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Koch Army/Scott Kirkpatrick/"/>
    </mc:Choice>
  </mc:AlternateContent>
  <xr:revisionPtr revIDLastSave="0" documentId="13_ncr:40009_{D272B3D2-16CA-8A48-876F-E42B0E8F0833}" xr6:coauthVersionLast="43" xr6:coauthVersionMax="43" xr10:uidLastSave="{00000000-0000-0000-0000-000000000000}"/>
  <bookViews>
    <workbookView xWindow="51200" yWindow="5060" windowWidth="38400" windowHeight="21140"/>
  </bookViews>
  <sheets>
    <sheet name="Summary" sheetId="2" r:id="rId1"/>
    <sheet name="schedule_a-2019-07-23T15_02_23" sheetId="1" r:id="rId2"/>
  </sheets>
  <definedNames>
    <definedName name="_xlnm._FilterDatabase" localSheetId="1" hidden="1">'schedule_a-2019-07-23T15_02_23'!$A$1:$BY$11</definedName>
  </definedNames>
  <calcPr calcId="191029"/>
  <pivotCaches>
    <pivotCache cacheId="85" r:id="rId3"/>
  </pivotCaches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<sst xmlns="http://purl.oclc.org/ooxml/spreadsheetml/main" count="346" uniqueCount="177">
  <si>
    <t>committee_id</t>
  </si>
  <si>
    <t>committee_name</t>
  </si>
  <si>
    <t>report_year</t>
  </si>
  <si>
    <t>report_type</t>
  </si>
  <si>
    <t>image_number</t>
  </si>
  <si>
    <t>line_number</t>
  </si>
  <si>
    <t>transaction_id</t>
  </si>
  <si>
    <t>file_number</t>
  </si>
  <si>
    <t>entity_type</t>
  </si>
  <si>
    <t>entity_type_desc</t>
  </si>
  <si>
    <t>unused_contbr_id</t>
  </si>
  <si>
    <t>contributor_prefix</t>
  </si>
  <si>
    <t>contributor_name</t>
  </si>
  <si>
    <t>recipient_committee_type</t>
  </si>
  <si>
    <t>contributor_first_name</t>
  </si>
  <si>
    <t>contributor_middle_name</t>
  </si>
  <si>
    <t>contributor_last_name</t>
  </si>
  <si>
    <t>contributor_suffix</t>
  </si>
  <si>
    <t>contributor_street_1</t>
  </si>
  <si>
    <t>contributor_street_2</t>
  </si>
  <si>
    <t>contributor_city</t>
  </si>
  <si>
    <t>contributor_state</t>
  </si>
  <si>
    <t>contributor_zip</t>
  </si>
  <si>
    <t>contributor_employer</t>
  </si>
  <si>
    <t>contributor_occupation</t>
  </si>
  <si>
    <t>contributor_id</t>
  </si>
  <si>
    <t>receipt_type</t>
  </si>
  <si>
    <t>receipt_type_desc</t>
  </si>
  <si>
    <t>receipt_type_full</t>
  </si>
  <si>
    <t>memo_code</t>
  </si>
  <si>
    <t>memo_code_full</t>
  </si>
  <si>
    <t>contribution_receipt_date</t>
  </si>
  <si>
    <t>contribution_receipt_amount</t>
  </si>
  <si>
    <t>contributor_aggregate_ytd</t>
  </si>
  <si>
    <t>candidate_id</t>
  </si>
  <si>
    <t>candidate_name</t>
  </si>
  <si>
    <t>candidate_first_name</t>
  </si>
  <si>
    <t>candidate_last_name</t>
  </si>
  <si>
    <t>candidate_middle_name</t>
  </si>
  <si>
    <t>candidate_prefix</t>
  </si>
  <si>
    <t>candidate_suffix</t>
  </si>
  <si>
    <t>candidate_office</t>
  </si>
  <si>
    <t>candidate_office_full</t>
  </si>
  <si>
    <t>candidate_office_state</t>
  </si>
  <si>
    <t>candidate_office_state_full</t>
  </si>
  <si>
    <t>candidate_office_district</t>
  </si>
  <si>
    <t>conduit_committee_id</t>
  </si>
  <si>
    <t>conduit_committee_name</t>
  </si>
  <si>
    <t>conduit_committee_street1</t>
  </si>
  <si>
    <t>conduit_committee_street2</t>
  </si>
  <si>
    <t>conduit_committee_city</t>
  </si>
  <si>
    <t>conduit_committee_state</t>
  </si>
  <si>
    <t>conduit_committee_zip</t>
  </si>
  <si>
    <t>donor_committee_name</t>
  </si>
  <si>
    <t>national_committee_nonfederal_account</t>
  </si>
  <si>
    <t>election_type</t>
  </si>
  <si>
    <t>election_type_full</t>
  </si>
  <si>
    <t>fec_election_type_desc</t>
  </si>
  <si>
    <t>fec_election_year</t>
  </si>
  <si>
    <t>amendment_indicator</t>
  </si>
  <si>
    <t>amendment_indicator_desc</t>
  </si>
  <si>
    <t>schedule_type_full</t>
  </si>
  <si>
    <t>load_date</t>
  </si>
  <si>
    <t>original_sub_id</t>
  </si>
  <si>
    <t>back_reference_transaction_id</t>
  </si>
  <si>
    <t>back_reference_schedule_name</t>
  </si>
  <si>
    <t>filing_form</t>
  </si>
  <si>
    <t>link_id</t>
  </si>
  <si>
    <t>is_individual</t>
  </si>
  <si>
    <t>memo_text</t>
  </si>
  <si>
    <t>two_year_transaction_period</t>
  </si>
  <si>
    <t>schedule_type</t>
  </si>
  <si>
    <t>increased_limit</t>
  </si>
  <si>
    <t>sub_id</t>
  </si>
  <si>
    <t>pdf_url</t>
  </si>
  <si>
    <t>line_number_label</t>
  </si>
  <si>
    <t>KIRKPATRICK, SCOTT</t>
  </si>
  <si>
    <t>H</t>
  </si>
  <si>
    <t>SCOTT</t>
  </si>
  <si>
    <t>KIRKPATRICK</t>
  </si>
  <si>
    <t>CONTRIBUTION</t>
  </si>
  <si>
    <t>N</t>
  </si>
  <si>
    <t>NO CHANGE</t>
  </si>
  <si>
    <t>ITEMIZED RECEIPTS</t>
  </si>
  <si>
    <t>F3</t>
  </si>
  <si>
    <t>t</t>
  </si>
  <si>
    <t>SA</t>
  </si>
  <si>
    <t>Q3</t>
  </si>
  <si>
    <t>YE</t>
  </si>
  <si>
    <t>S</t>
  </si>
  <si>
    <t>JACKSON</t>
  </si>
  <si>
    <t>WY</t>
  </si>
  <si>
    <t>C00305797</t>
  </si>
  <si>
    <t>AMERICA'S FOUNDATION FKA FIGHT - PAC</t>
  </si>
  <si>
    <t>M9</t>
  </si>
  <si>
    <t>11AI</t>
  </si>
  <si>
    <t>SA971602</t>
  </si>
  <si>
    <t>IND</t>
  </si>
  <si>
    <t>INDIVIDUAL</t>
  </si>
  <si>
    <t>KIRKPATRICK, SCOTT H MR.</t>
  </si>
  <si>
    <t>Q</t>
  </si>
  <si>
    <t>SCOTT H MR.</t>
  </si>
  <si>
    <t>P.O. BOX 6832</t>
  </si>
  <si>
    <t>TETON CAPITAL ADVISORS</t>
  </si>
  <si>
    <t>OWNER/PARTNER</t>
  </si>
  <si>
    <t>P004</t>
  </si>
  <si>
    <t>PRIMARY</t>
  </si>
  <si>
    <t>A</t>
  </si>
  <si>
    <t>ADD</t>
  </si>
  <si>
    <t>F3X</t>
  </si>
  <si>
    <t>http://docquery.fec.gov/cgi-bin/fecimg/?24962861326</t>
  </si>
  <si>
    <t>Contributions From Individuals/Persons Other Than Political Committees</t>
  </si>
  <si>
    <t>C00365106</t>
  </si>
  <si>
    <t>SANTORUM 2006</t>
  </si>
  <si>
    <t>KIRKPATRICK, SCOTT H</t>
  </si>
  <si>
    <t>SCOTT H</t>
  </si>
  <si>
    <t>http://docquery.fec.gov/cgi-bin/fecimg/?24020782249</t>
  </si>
  <si>
    <t>C00279521</t>
  </si>
  <si>
    <t>JON KYL FOR U S SENATE</t>
  </si>
  <si>
    <t>12G</t>
  </si>
  <si>
    <t>KIRKPATRICK, SCOTT MR</t>
  </si>
  <si>
    <t>SCOTT MR</t>
  </si>
  <si>
    <t>PO BOX 4012</t>
  </si>
  <si>
    <t>TETON CAPITAL</t>
  </si>
  <si>
    <t>MANAGER</t>
  </si>
  <si>
    <t>G</t>
  </si>
  <si>
    <t>GENERAL</t>
  </si>
  <si>
    <t>RECEIPT</t>
  </si>
  <si>
    <t>http://docquery.fec.gov/cgi-bin/fecimg/?26020942316</t>
  </si>
  <si>
    <t>PRESIDENT</t>
  </si>
  <si>
    <t>17A</t>
  </si>
  <si>
    <t>P</t>
  </si>
  <si>
    <t>P2008</t>
  </si>
  <si>
    <t>F3P</t>
  </si>
  <si>
    <t>Y</t>
  </si>
  <si>
    <t>C00005785</t>
  </si>
  <si>
    <t>WYOMING REPUBLICAN PARTY, INC.</t>
  </si>
  <si>
    <t>M10</t>
  </si>
  <si>
    <t>SA89308</t>
  </si>
  <si>
    <t>KIRKPATRICK, SCOTT MR.</t>
  </si>
  <si>
    <t>SCOTT MR.</t>
  </si>
  <si>
    <t>PO BOX 6832</t>
  </si>
  <si>
    <t>INVESTOR</t>
  </si>
  <si>
    <t>C</t>
  </si>
  <si>
    <t>CHANGE</t>
  </si>
  <si>
    <t>http://docquery.fec.gov/cgi-bin/fecimg/?28932336958</t>
  </si>
  <si>
    <t>00817.C48761</t>
  </si>
  <si>
    <t>http://docquery.fec.gov/cgi-bin/fecimg/?10991182044</t>
  </si>
  <si>
    <t>M8</t>
  </si>
  <si>
    <t>MR</t>
  </si>
  <si>
    <t>C00578492</t>
  </si>
  <si>
    <t>SANTORUM FOR PRESIDENT 2016</t>
  </si>
  <si>
    <t>AC4F088DF72644748B42</t>
  </si>
  <si>
    <t>PO BOX 12350</t>
  </si>
  <si>
    <t>P2016</t>
  </si>
  <si>
    <t>http://docquery.fec.gov/cgi-bin/fecimg/?201602199008506423</t>
  </si>
  <si>
    <t>C00482984</t>
  </si>
  <si>
    <t>RON JOHNSON FOR SENATE INC</t>
  </si>
  <si>
    <t>KIRKPATRICK, SCOTT H MR</t>
  </si>
  <si>
    <t>PO BOX 1830</t>
  </si>
  <si>
    <t>WILSON</t>
  </si>
  <si>
    <t>TETON CAPITAL ADVISERS</t>
  </si>
  <si>
    <t>G2016</t>
  </si>
  <si>
    <t>http://docquery.fec.gov/cgi-bin/fecimg/?201701190200015253</t>
  </si>
  <si>
    <t>http://docquery.fec.gov/cgi-bin/fecimg/?201610210200535924</t>
  </si>
  <si>
    <t>C00255695</t>
  </si>
  <si>
    <t>LIBERTARIAN NATIONAL COMMITTEE, INC.</t>
  </si>
  <si>
    <t>SA11AI.78011</t>
  </si>
  <si>
    <t>TETCON CAPITOL ADVISORS</t>
  </si>
  <si>
    <t>http://docquery.fec.gov/cgi-bin/fecimg/?201608209023605813</t>
  </si>
  <si>
    <t>Grand Total</t>
  </si>
  <si>
    <t>Sum of contribution_receipt_amount</t>
  </si>
  <si>
    <t>Year</t>
  </si>
  <si>
    <t>Committee</t>
  </si>
  <si>
    <t>Scott H. Kirkpatrick Political Contributions</t>
  </si>
  <si>
    <t>Data retrieved</t>
  </si>
  <si>
    <t>https://www.desmogblog.com/scott-kirkpatrick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</si>
</sst>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&quot;$&quot;#,##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1">
    <xf numFmtId="0" fontId="0" fillId="0" borderId="0" xfId="0"/>
    <xf numFmtId="22" fontId="0" fillId="0" borderId="0" xfId="0" applyNumberFormat="1"/>
    <xf numFmtId="47" fontId="0" fillId="0" borderId="0" xfId="0" applyNumberFormat="1"/>
    <xf numFmtId="0" fontId="16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8" fontId="0" fillId="0" borderId="0" xfId="0" applyNumberFormat="1"/>
    <xf numFmtId="0" fontId="19" fillId="0" borderId="0" xfId="0" applyFont="1"/>
    <xf numFmtId="0" fontId="20" fillId="0" borderId="0" xfId="0" applyFont="1"/>
    <xf numFmtId="15" fontId="20" fillId="0" borderId="0" xfId="0" applyNumberFormat="1" applyFont="1"/>
    <xf numFmtId="0" fontId="21" fillId="0" borderId="0" xfId="42" applyFon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">
    <dxf>
      <numFmt numFmtId="168" formatCode="&quot;$&quot;#,##0"/>
    </dxf>
    <dxf>
      <numFmt numFmtId="167" formatCode="&quot;$&quot;#,##0.0"/>
    </dxf>
    <dxf>
      <numFmt numFmtId="168" formatCode="&quot;$&quot;#,##0"/>
    </dxf>
    <dxf>
      <numFmt numFmtId="167" formatCode="&quot;$&quot;#,##0.0"/>
    </dxf>
    <dxf>
      <numFmt numFmtId="166" formatCode="&quot;$&quot;#,##0.00"/>
    </dxf>
    <dxf>
      <numFmt numFmtId="166" formatCode="&quot;$&quot;#,##0.00"/>
    </dxf>
    <dxf>
      <numFmt numFmtId="166" formatCode="&quot;$&quot;#,##0.00"/>
    </dxf>
    <dxf>
      <numFmt numFmtId="166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pivotCacheDefinition" Target="pivotCache/pivotCacheDefinition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purl.oclc.org/ooxml/officeDocument/relationships/pivotCacheRecords" Target="pivotCacheRecords1.xml"/></Relationships>
</file>

<file path=xl/pivotCache/pivotCacheDefinition1.xml><?xml version="1.0" encoding="utf-8"?>
<pivotCacheDefinition xmlns="http://purl.oclc.org/ooxml/spreadsheetml/main" xmlns:r="http://purl.oclc.org/ooxml/officeDocument/relationships" r:id="rId1" refreshedBy="Office User" refreshedDateIso="2019-07-23T15:11:01.62000002805143550" createdVersion="6" refreshedVersion="6" minRefreshableVersion="3" recordCount="11">
  <cacheSource type="worksheet">
    <worksheetSource ref="A1:BY1048576" sheet="schedule_a-2019-07-23T15_02_23"/>
  </cacheSource>
  <cacheFields count="77">
    <cacheField name="committee_id" numFmtId="0">
      <sharedItems containsBlank="1"/>
    </cacheField>
    <cacheField name="committee_name" numFmtId="0">
      <sharedItems containsBlank="1" count="8">
        <s v="AMERICA'S FOUNDATION FKA FIGHT - PAC"/>
        <s v="SANTORUM 2006"/>
        <s v="JON KYL FOR U S SENATE"/>
        <s v="WYOMING REPUBLICAN PARTY, INC."/>
        <s v="SANTORUM FOR PRESIDENT 2016"/>
        <s v="RON JOHNSON FOR SENATE INC"/>
        <s v="LIBERTARIAN NATIONAL COMMITTEE, INC."/>
        <m/>
      </sharedItems>
    </cacheField>
    <cacheField name="report_year" numFmtId="0">
      <sharedItems containsString="0" containsBlank="1" containsNumber="1" containsInteger="1" minValue="2004" maxValue="2016" count="7">
        <n v="2004"/>
        <n v="2006"/>
        <n v="2007"/>
        <n v="2010"/>
        <n v="2015"/>
        <n v="2016"/>
        <m/>
      </sharedItems>
    </cacheField>
    <cacheField name="report_type" numFmtId="0">
      <sharedItems containsBlank="1"/>
    </cacheField>
    <cacheField name="image_number" numFmtId="0">
      <sharedItems containsString="0" containsBlank="1" containsNumber="1" containsInteger="1" minValue="10991182044" maxValue="2.0170119020001501E+17"/>
    </cacheField>
    <cacheField name="line_number" numFmtId="0">
      <sharedItems containsBlank="1"/>
    </cacheField>
    <cacheField name="transaction_id" numFmtId="0">
      <sharedItems containsBlank="1"/>
    </cacheField>
    <cacheField name="file_number" numFmtId="0">
      <sharedItems containsString="0" containsBlank="1" containsNumber="1" containsInteger="1" minValue="150709" maxValue="1140360"/>
    </cacheField>
    <cacheField name="committee_name2" numFmtId="0">
      <sharedItems containsNonDate="0" containsString="0" containsBlank="1"/>
    </cacheField>
    <cacheField name="entity_type" numFmtId="0">
      <sharedItems containsBlank="1"/>
    </cacheField>
    <cacheField name="entity_type_desc" numFmtId="0">
      <sharedItems containsBlank="1"/>
    </cacheField>
    <cacheField name="unused_contbr_id" numFmtId="0">
      <sharedItems containsNonDate="0" containsString="0" containsBlank="1"/>
    </cacheField>
    <cacheField name="contributor_prefix" numFmtId="0">
      <sharedItems containsBlank="1"/>
    </cacheField>
    <cacheField name="contributor_name" numFmtId="0">
      <sharedItems containsBlank="1"/>
    </cacheField>
    <cacheField name="recipient_committee_type" numFmtId="0">
      <sharedItems containsBlank="1"/>
    </cacheField>
    <cacheField name="contributor_first_name" numFmtId="0">
      <sharedItems containsBlank="1"/>
    </cacheField>
    <cacheField name="contributor_middle_name" numFmtId="0">
      <sharedItems containsBlank="1"/>
    </cacheField>
    <cacheField name="contributor_last_name" numFmtId="0">
      <sharedItems containsBlank="1"/>
    </cacheField>
    <cacheField name="contributor_suffix" numFmtId="0">
      <sharedItems containsNonDate="0" containsString="0" containsBlank="1"/>
    </cacheField>
    <cacheField name="contributor_street_1" numFmtId="0">
      <sharedItems containsBlank="1"/>
    </cacheField>
    <cacheField name="contributor_street_2" numFmtId="0">
      <sharedItems containsNonDate="0" containsString="0" containsBlank="1"/>
    </cacheField>
    <cacheField name="contributor_city" numFmtId="0">
      <sharedItems containsBlank="1"/>
    </cacheField>
    <cacheField name="contributor_state" numFmtId="0">
      <sharedItems containsBlank="1"/>
    </cacheField>
    <cacheField name="contributor_zip" numFmtId="0">
      <sharedItems containsString="0" containsBlank="1" containsNumber="1" containsInteger="1" minValue="83001" maxValue="830141830"/>
    </cacheField>
    <cacheField name="contributor_employer" numFmtId="0">
      <sharedItems containsBlank="1"/>
    </cacheField>
    <cacheField name="contributor_occupation" numFmtId="0">
      <sharedItems containsBlank="1"/>
    </cacheField>
    <cacheField name="contributor_id" numFmtId="0">
      <sharedItems containsNonDate="0" containsString="0" containsBlank="1"/>
    </cacheField>
    <cacheField name="receipt_type" numFmtId="0">
      <sharedItems containsString="0" containsBlank="1" containsNumber="1" containsInteger="1" minValue="15" maxValue="15"/>
    </cacheField>
    <cacheField name="receipt_type_desc" numFmtId="0">
      <sharedItems containsBlank="1"/>
    </cacheField>
    <cacheField name="receipt_type_full" numFmtId="0">
      <sharedItems containsBlank="1"/>
    </cacheField>
    <cacheField name="memo_code" numFmtId="0">
      <sharedItems containsNonDate="0" containsString="0" containsBlank="1"/>
    </cacheField>
    <cacheField name="memo_code_full" numFmtId="0">
      <sharedItems containsNonDate="0" containsString="0" containsBlank="1"/>
    </cacheField>
    <cacheField name="contribution_receipt_date" numFmtId="0">
      <sharedItems containsNonDate="0" containsDate="1" containsString="0" containsBlank="1" minDate="2004-08-17T00:00:00" maxDate="2016-09-03T00:00:00"/>
    </cacheField>
    <cacheField name="contribution_receipt_amount" numFmtId="0">
      <sharedItems containsString="0" containsBlank="1" containsNumber="1" containsInteger="1" minValue="250" maxValue="5000" count="8">
        <n v="5000"/>
        <n v="2000"/>
        <n v="2100"/>
        <n v="500"/>
        <n v="250"/>
        <n v="2700"/>
        <n v="1000"/>
        <m/>
      </sharedItems>
    </cacheField>
    <cacheField name="contributor_aggregate_ytd" numFmtId="0">
      <sharedItems containsString="0" containsBlank="1" containsNumber="1" containsInteger="1" minValue="250" maxValue="5000"/>
    </cacheField>
    <cacheField name="candidate_id" numFmtId="0">
      <sharedItems containsNonDate="0" containsString="0" containsBlank="1"/>
    </cacheField>
    <cacheField name="candidate_name" numFmtId="0">
      <sharedItems containsNonDate="0" containsString="0" containsBlank="1"/>
    </cacheField>
    <cacheField name="candidate_first_name" numFmtId="0">
      <sharedItems containsNonDate="0" containsString="0" containsBlank="1"/>
    </cacheField>
    <cacheField name="candidate_last_name" numFmtId="0">
      <sharedItems containsNonDate="0" containsString="0" containsBlank="1"/>
    </cacheField>
    <cacheField name="candidate_middle_name" numFmtId="0">
      <sharedItems containsNonDate="0" containsString="0" containsBlank="1"/>
    </cacheField>
    <cacheField name="candidate_prefix" numFmtId="0">
      <sharedItems containsNonDate="0" containsString="0" containsBlank="1"/>
    </cacheField>
    <cacheField name="candidate_suffix" numFmtId="0">
      <sharedItems containsNonDate="0" containsString="0" containsBlank="1"/>
    </cacheField>
    <cacheField name="candidate_office" numFmtId="0">
      <sharedItems containsNonDate="0" containsString="0" containsBlank="1"/>
    </cacheField>
    <cacheField name="candidate_office_full" numFmtId="0">
      <sharedItems containsNonDate="0" containsString="0" containsBlank="1"/>
    </cacheField>
    <cacheField name="candidate_office_state" numFmtId="0">
      <sharedItems containsNonDate="0" containsString="0" containsBlank="1"/>
    </cacheField>
    <cacheField name="candidate_office_state_full" numFmtId="0">
      <sharedItems containsNonDate="0" containsString="0" containsBlank="1"/>
    </cacheField>
    <cacheField name="candidate_office_district" numFmtId="0">
      <sharedItems containsNonDate="0" containsString="0" containsBlank="1"/>
    </cacheField>
    <cacheField name="conduit_committee_id" numFmtId="0">
      <sharedItems containsNonDate="0" containsString="0" containsBlank="1"/>
    </cacheField>
    <cacheField name="conduit_committee_name" numFmtId="0">
      <sharedItems containsNonDate="0" containsString="0" containsBlank="1"/>
    </cacheField>
    <cacheField name="conduit_committee_street1" numFmtId="0">
      <sharedItems containsNonDate="0" containsString="0" containsBlank="1"/>
    </cacheField>
    <cacheField name="conduit_committee_street2" numFmtId="0">
      <sharedItems containsNonDate="0" containsString="0" containsBlank="1"/>
    </cacheField>
    <cacheField name="conduit_committee_city" numFmtId="0">
      <sharedItems containsNonDate="0" containsString="0" containsBlank="1"/>
    </cacheField>
    <cacheField name="conduit_committee_state" numFmtId="0">
      <sharedItems containsNonDate="0" containsString="0" containsBlank="1"/>
    </cacheField>
    <cacheField name="conduit_committee_zip" numFmtId="0">
      <sharedItems containsNonDate="0" containsString="0" containsBlank="1"/>
    </cacheField>
    <cacheField name="donor_committee_name" numFmtId="0">
      <sharedItems containsNonDate="0" containsString="0" containsBlank="1"/>
    </cacheField>
    <cacheField name="national_committee_nonfederal_account" numFmtId="0">
      <sharedItems containsNonDate="0" containsString="0" containsBlank="1"/>
    </cacheField>
    <cacheField name="election_type" numFmtId="0">
      <sharedItems containsBlank="1"/>
    </cacheField>
    <cacheField name="election_type_full" numFmtId="0">
      <sharedItems containsString="0" containsBlank="1" containsNumber="1" containsInteger="1" minValue="2006" maxValue="2006"/>
    </cacheField>
    <cacheField name="fec_election_type_desc" numFmtId="0">
      <sharedItems containsBlank="1"/>
    </cacheField>
    <cacheField name="fec_election_year" numFmtId="0">
      <sharedItems containsString="0" containsBlank="1" containsNumber="1" containsInteger="1" minValue="4" maxValue="2016"/>
    </cacheField>
    <cacheField name="amendment_indicator" numFmtId="0">
      <sharedItems containsBlank="1"/>
    </cacheField>
    <cacheField name="amendment_indicator_desc" numFmtId="0">
      <sharedItems containsBlank="1"/>
    </cacheField>
    <cacheField name="schedule_type_full" numFmtId="0">
      <sharedItems containsBlank="1"/>
    </cacheField>
    <cacheField name="load_date" numFmtId="0">
      <sharedItems containsNonDate="0" containsDate="1" containsString="0" containsBlank="1" minDate="2017-06-17T16:55:41" maxDate="2017-06-17T23:14:12"/>
    </cacheField>
    <cacheField name="original_sub_id" numFmtId="0">
      <sharedItems containsString="0" containsBlank="1" containsNumber="1" containsInteger="1" minValue="2.11062006107186E+18" maxValue="2.12082016135699E+18"/>
    </cacheField>
    <cacheField name="back_reference_transaction_id" numFmtId="0">
      <sharedItems containsNonDate="0" containsString="0" containsBlank="1"/>
    </cacheField>
    <cacheField name="back_reference_schedule_name" numFmtId="0">
      <sharedItems containsNonDate="0" containsString="0" containsBlank="1"/>
    </cacheField>
    <cacheField name="filing_form" numFmtId="0">
      <sharedItems containsBlank="1"/>
    </cacheField>
    <cacheField name="link_id" numFmtId="0">
      <sharedItems containsString="0" containsBlank="1" containsNumber="1" containsInteger="1" minValue="1.0123201700331599E+18" maxValue="4.11102004104544E+18"/>
    </cacheField>
    <cacheField name="is_individual" numFmtId="0">
      <sharedItems containsBlank="1"/>
    </cacheField>
    <cacheField name="memo_text" numFmtId="0">
      <sharedItems containsBlank="1"/>
    </cacheField>
    <cacheField name="two_year_transaction_period" numFmtId="0">
      <sharedItems containsString="0" containsBlank="1" containsNumber="1" containsInteger="1" minValue="2004" maxValue="2016"/>
    </cacheField>
    <cacheField name="schedule_type" numFmtId="0">
      <sharedItems containsBlank="1"/>
    </cacheField>
    <cacheField name="increased_limit" numFmtId="0">
      <sharedItems containsNonDate="0" containsString="0" containsBlank="1"/>
    </cacheField>
    <cacheField name="sub_id" numFmtId="0">
      <sharedItems containsString="0" containsBlank="1" containsNumber="1" containsInteger="1" minValue="1.01232017003317E+18" maxValue="4.1110200410454702E+18"/>
    </cacheField>
    <cacheField name="pdf_url" numFmtId="0">
      <sharedItems containsBlank="1"/>
    </cacheField>
    <cacheField name="line_number_labe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purl.oclc.org/ooxml/spreadsheetml/main" xmlns:r="http://purl.oclc.org/ooxml/officeDocument/relationships" count="11">
  <r>
    <s v="C00305797"/>
    <x v="0"/>
    <x v="0"/>
    <s v="M9"/>
    <n v="24962861326"/>
    <s v="11AI"/>
    <s v="SA971602"/>
    <n v="150709"/>
    <m/>
    <s v="IND"/>
    <s v="INDIVIDUAL"/>
    <m/>
    <m/>
    <s v="KIRKPATRICK, SCOTT H MR."/>
    <s v="Q"/>
    <s v="SCOTT H MR."/>
    <m/>
    <s v="KIRKPATRICK"/>
    <m/>
    <s v="P.O. BOX 6832"/>
    <m/>
    <s v="JACKSON"/>
    <s v="WY"/>
    <n v="83002"/>
    <s v="TETON CAPITAL ADVISORS"/>
    <s v="OWNER/PARTNER"/>
    <m/>
    <n v="15"/>
    <s v="CONTRIBUTION"/>
    <s v="CONTRIBUTION"/>
    <m/>
    <m/>
    <d v="2004-08-31T00:00:00"/>
    <x v="0"/>
    <n v="5000"/>
    <m/>
    <m/>
    <m/>
    <m/>
    <m/>
    <m/>
    <m/>
    <m/>
    <m/>
    <m/>
    <m/>
    <m/>
    <m/>
    <m/>
    <m/>
    <m/>
    <m/>
    <m/>
    <m/>
    <m/>
    <m/>
    <s v="P004"/>
    <m/>
    <s v="PRIMARY"/>
    <n v="4"/>
    <s v="A"/>
    <s v="ADD"/>
    <s v="ITEMIZED RECEIPTS"/>
    <d v="2017-06-17T16:55:41"/>
    <m/>
    <m/>
    <m/>
    <s v="F3X"/>
    <n v="4.11102004104544E+18"/>
    <s v="t"/>
    <m/>
    <n v="2004"/>
    <s v="SA"/>
    <m/>
    <n v="4.1110200410454702E+18"/>
    <s v="http://docquery.fec.gov/cgi-bin/fecimg/?24962861326"/>
    <s v="Contributions From Individuals/Persons Other Than Political Committees"/>
  </r>
  <r>
    <s v="C00365106"/>
    <x v="1"/>
    <x v="0"/>
    <s v="Q3"/>
    <n v="24020782249"/>
    <m/>
    <m/>
    <m/>
    <m/>
    <m/>
    <m/>
    <m/>
    <m/>
    <s v="KIRKPATRICK, SCOTT H"/>
    <s v="S"/>
    <s v="SCOTT H"/>
    <m/>
    <s v="KIRKPATRICK"/>
    <m/>
    <m/>
    <m/>
    <s v="JACKSON"/>
    <s v="WY"/>
    <n v="83002"/>
    <m/>
    <s v="TETON CAPITAL ADVISORS"/>
    <m/>
    <n v="15"/>
    <s v="CONTRIBUTION"/>
    <m/>
    <m/>
    <m/>
    <d v="2004-08-17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"/>
    <n v="1.10182004000019E+18"/>
    <s v="t"/>
    <m/>
    <n v="2004"/>
    <s v="SA"/>
    <m/>
    <n v="2.1027200410442399E+18"/>
    <s v="http://docquery.fec.gov/cgi-bin/fecimg/?24020782249"/>
    <m/>
  </r>
  <r>
    <s v="C00365106"/>
    <x v="1"/>
    <x v="0"/>
    <s v="Q3"/>
    <n v="24020782249"/>
    <m/>
    <m/>
    <m/>
    <m/>
    <m/>
    <m/>
    <m/>
    <m/>
    <s v="KIRKPATRICK, SCOTT H"/>
    <s v="S"/>
    <s v="SCOTT H"/>
    <m/>
    <s v="KIRKPATRICK"/>
    <m/>
    <m/>
    <m/>
    <s v="JACKSON"/>
    <s v="WY"/>
    <n v="83002"/>
    <m/>
    <s v="TETON CAPITAL ADVISORS"/>
    <m/>
    <n v="15"/>
    <s v="CONTRIBUTION"/>
    <m/>
    <m/>
    <m/>
    <d v="2004-08-17T00:00:00"/>
    <x v="1"/>
    <m/>
    <m/>
    <m/>
    <m/>
    <m/>
    <m/>
    <m/>
    <m/>
    <m/>
    <m/>
    <m/>
    <m/>
    <m/>
    <m/>
    <m/>
    <m/>
    <m/>
    <m/>
    <m/>
    <m/>
    <m/>
    <m/>
    <m/>
    <m/>
    <m/>
    <m/>
    <s v="N"/>
    <s v="NO CHANGE"/>
    <s v="ITEMIZED RECEIPTS"/>
    <d v="2017-06-17T16:55:41"/>
    <m/>
    <m/>
    <m/>
    <s v="F3"/>
    <n v="1.10182004000019E+18"/>
    <s v="t"/>
    <m/>
    <n v="2004"/>
    <s v="SA"/>
    <m/>
    <n v="2.1027200410442399E+18"/>
    <s v="http://docquery.fec.gov/cgi-bin/fecimg/?24020782249"/>
    <m/>
  </r>
  <r>
    <s v="C00279521"/>
    <x v="2"/>
    <x v="1"/>
    <s v="12G"/>
    <n v="26020942316"/>
    <s v="11AI"/>
    <m/>
    <n v="257854"/>
    <m/>
    <s v="IND"/>
    <s v="INDIVIDUAL"/>
    <m/>
    <m/>
    <s v="KIRKPATRICK, SCOTT MR"/>
    <s v="S"/>
    <s v="SCOTT MR"/>
    <m/>
    <s v="KIRKPATRICK"/>
    <m/>
    <s v="PO BOX 4012"/>
    <m/>
    <s v="JACKSON"/>
    <s v="WY"/>
    <n v="83001"/>
    <s v="TETON CAPITAL"/>
    <s v="MANAGER"/>
    <m/>
    <n v="15"/>
    <s v="CONTRIBUTION"/>
    <m/>
    <m/>
    <m/>
    <d v="2006-10-13T00:00:00"/>
    <x v="2"/>
    <n v="2100"/>
    <m/>
    <m/>
    <m/>
    <m/>
    <m/>
    <m/>
    <m/>
    <m/>
    <m/>
    <m/>
    <m/>
    <m/>
    <m/>
    <m/>
    <m/>
    <m/>
    <m/>
    <m/>
    <m/>
    <m/>
    <m/>
    <s v="G"/>
    <n v="2006"/>
    <s v="GENERAL"/>
    <m/>
    <s v="A"/>
    <s v="ADD"/>
    <s v="ITEMIZED RECEIPTS"/>
    <d v="2017-06-17T19:13:42"/>
    <n v="2.11062006107186E+18"/>
    <m/>
    <m/>
    <s v="F3"/>
    <n v="1.02012007000051E+18"/>
    <s v="t"/>
    <s v="RECEIPT"/>
    <n v="2006"/>
    <s v="SA"/>
    <m/>
    <n v="1.07082011000598E+18"/>
    <s v="http://docquery.fec.gov/cgi-bin/fecimg/?26020942316"/>
    <s v="Contributions From Individuals/Persons Other Than Political Committees"/>
  </r>
  <r>
    <s v="C00005785"/>
    <x v="3"/>
    <x v="2"/>
    <s v="M10"/>
    <n v="28932336958"/>
    <s v="11AI"/>
    <s v="SA89308"/>
    <n v="354399"/>
    <m/>
    <s v="IND"/>
    <s v="INDIVIDUAL"/>
    <m/>
    <m/>
    <s v="KIRKPATRICK, SCOTT MR."/>
    <s v="Y"/>
    <s v="SCOTT MR."/>
    <m/>
    <s v="KIRKPATRICK"/>
    <m/>
    <s v="PO BOX 6832"/>
    <m/>
    <s v="JACKSON"/>
    <s v="WY"/>
    <n v="83002"/>
    <s v="TETON CAPITAL"/>
    <s v="INVESTOR"/>
    <m/>
    <n v="15"/>
    <s v="CONTRIBUTION"/>
    <m/>
    <m/>
    <m/>
    <d v="2007-09-14T00:00:00"/>
    <x v="3"/>
    <n v="500"/>
    <m/>
    <m/>
    <m/>
    <m/>
    <m/>
    <m/>
    <m/>
    <m/>
    <m/>
    <m/>
    <m/>
    <m/>
    <m/>
    <m/>
    <m/>
    <m/>
    <m/>
    <m/>
    <m/>
    <m/>
    <m/>
    <s v="P2008"/>
    <m/>
    <s v="PRIMARY"/>
    <n v="2008"/>
    <s v="C"/>
    <s v="CHANGE"/>
    <s v="ITEMIZED RECEIPTS"/>
    <d v="2017-06-17T20:58:28"/>
    <m/>
    <m/>
    <m/>
    <s v="F3X"/>
    <n v="4.0728200810925599E+18"/>
    <s v="t"/>
    <m/>
    <n v="2008"/>
    <s v="SA"/>
    <m/>
    <n v="4.0728200810926397E+18"/>
    <s v="http://docquery.fec.gov/cgi-bin/fecimg/?28932336958"/>
    <s v="Contributions From Individuals/Persons Other Than Political Committees"/>
  </r>
  <r>
    <s v="C00005785"/>
    <x v="3"/>
    <x v="3"/>
    <s v="M9"/>
    <n v="10991182044"/>
    <s v="11AI"/>
    <s v="00817.C48761"/>
    <n v="493885"/>
    <m/>
    <s v="IND"/>
    <s v="INDIVIDUAL"/>
    <m/>
    <m/>
    <s v="KIRKPATRICK, SCOTT"/>
    <s v="Y"/>
    <s v="SCOTT"/>
    <m/>
    <s v="KIRKPATRICK"/>
    <m/>
    <s v="PO BOX 6832"/>
    <m/>
    <s v="JACKSON"/>
    <s v="WY"/>
    <n v="83002"/>
    <s v="TETON CAPITAL"/>
    <s v="INVESTOR"/>
    <m/>
    <n v="15"/>
    <s v="CONTRIBUTION"/>
    <s v="RECEIPT"/>
    <m/>
    <m/>
    <d v="2010-08-13T00:00:00"/>
    <x v="4"/>
    <n v="250"/>
    <m/>
    <m/>
    <m/>
    <m/>
    <m/>
    <m/>
    <m/>
    <m/>
    <m/>
    <m/>
    <m/>
    <m/>
    <m/>
    <m/>
    <m/>
    <m/>
    <m/>
    <m/>
    <m/>
    <m/>
    <m/>
    <m/>
    <m/>
    <m/>
    <m/>
    <s v="A"/>
    <s v="ADD"/>
    <s v="ITEMIZED RECEIPTS"/>
    <d v="2017-06-17T23:14:12"/>
    <m/>
    <m/>
    <m/>
    <s v="F3X"/>
    <n v="4.0918201011296599E+18"/>
    <s v="t"/>
    <m/>
    <n v="2010"/>
    <s v="SA"/>
    <m/>
    <n v="4.0920201011297101E+18"/>
    <s v="http://docquery.fec.gov/cgi-bin/fecimg/?10991182044"/>
    <s v="Contributions From Individuals/Persons Other Than Political Committees"/>
  </r>
  <r>
    <s v="C00578492"/>
    <x v="4"/>
    <x v="4"/>
    <s v="YE"/>
    <n v="2.0160219900850598E+17"/>
    <s v="17A"/>
    <s v="AC4F088DF72644748B42"/>
    <n v="1051195"/>
    <m/>
    <s v="IND"/>
    <s v="INDIVIDUAL"/>
    <m/>
    <m/>
    <s v="KIRKPATRICK, SCOTT"/>
    <s v="P"/>
    <s v="SCOTT"/>
    <m/>
    <s v="KIRKPATRICK"/>
    <m/>
    <s v="PO BOX 12350"/>
    <m/>
    <s v="JACKSON"/>
    <s v="WY"/>
    <n v="830022350"/>
    <m/>
    <m/>
    <m/>
    <n v="15"/>
    <s v="CONTRIBUTION"/>
    <m/>
    <m/>
    <m/>
    <d v="2015-12-15T00:00:00"/>
    <x v="5"/>
    <n v="2700"/>
    <m/>
    <m/>
    <m/>
    <m/>
    <m/>
    <m/>
    <m/>
    <m/>
    <m/>
    <m/>
    <m/>
    <m/>
    <m/>
    <m/>
    <m/>
    <m/>
    <m/>
    <m/>
    <m/>
    <m/>
    <m/>
    <s v="P2016"/>
    <m/>
    <s v="PRIMARY"/>
    <n v="2016"/>
    <s v="N"/>
    <s v="NO CHANGE"/>
    <s v="ITEMIZED RECEIPTS"/>
    <d v="2017-06-17T20:56:16"/>
    <m/>
    <m/>
    <m/>
    <s v="F3P"/>
    <n v="4.0219201612725202E+18"/>
    <s v="t"/>
    <m/>
    <n v="2016"/>
    <s v="SA"/>
    <m/>
    <n v="4.02232016127264E+18"/>
    <s v="http://docquery.fec.gov/cgi-bin/fecimg/?201602199008506423"/>
    <s v="Contributions From Individuals/Persons Other Than Political Committees"/>
  </r>
  <r>
    <s v="C00482984"/>
    <x v="5"/>
    <x v="5"/>
    <s v="Q3"/>
    <n v="2.0170119020001501E+17"/>
    <s v="11AI"/>
    <m/>
    <n v="1140360"/>
    <m/>
    <s v="IND"/>
    <s v="INDIVIDUAL"/>
    <m/>
    <s v="MR"/>
    <s v="KIRKPATRICK, SCOTT H MR"/>
    <s v="S"/>
    <s v="SCOTT"/>
    <s v="H"/>
    <s v="KIRKPATRICK"/>
    <m/>
    <s v="PO BOX 1830"/>
    <m/>
    <s v="WILSON"/>
    <s v="WY"/>
    <n v="830141830"/>
    <s v="TETON CAPITAL ADVISERS"/>
    <s v="PRESIDENT"/>
    <m/>
    <n v="15"/>
    <s v="CONTRIBUTION"/>
    <m/>
    <m/>
    <m/>
    <d v="2016-09-02T00:00:00"/>
    <x v="6"/>
    <n v="1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m/>
    <m/>
    <m/>
    <s v="F3"/>
    <n v="1.0123201700331599E+18"/>
    <s v="t"/>
    <s v="CONTRIBUTION"/>
    <n v="2016"/>
    <s v="SA"/>
    <m/>
    <n v="2.0125201713688399E+18"/>
    <s v="http://docquery.fec.gov/cgi-bin/fecimg/?201701190200015253"/>
    <s v="Contributions From Individuals/Persons Other Than Political Committees"/>
  </r>
  <r>
    <s v="C00482984"/>
    <x v="5"/>
    <x v="5"/>
    <s v="Q3"/>
    <n v="2.0161021020053501E+17"/>
    <s v="11AI"/>
    <m/>
    <n v="1115438"/>
    <m/>
    <s v="IND"/>
    <s v="INDIVIDUAL"/>
    <m/>
    <m/>
    <s v="KIRKPATRICK, SCOTT H"/>
    <s v="S"/>
    <s v="SCOTT"/>
    <s v="H"/>
    <s v="KIRKPATRICK"/>
    <m/>
    <s v="PO BOX 1830"/>
    <m/>
    <s v="WILSON"/>
    <s v="WY"/>
    <n v="830141830"/>
    <s v="TETON CAPITAL ADVISERS"/>
    <s v="PRESIDENT"/>
    <m/>
    <n v="15"/>
    <s v="CONTRIBUTION"/>
    <m/>
    <m/>
    <m/>
    <d v="2016-09-02T00:00:00"/>
    <x v="6"/>
    <n v="1000"/>
    <m/>
    <m/>
    <m/>
    <m/>
    <m/>
    <m/>
    <m/>
    <m/>
    <m/>
    <m/>
    <m/>
    <m/>
    <m/>
    <m/>
    <m/>
    <m/>
    <m/>
    <m/>
    <m/>
    <m/>
    <m/>
    <s v="G2016"/>
    <m/>
    <s v="GENERAL"/>
    <n v="2016"/>
    <s v="A"/>
    <s v="ADD"/>
    <s v="ITEMIZED RECEIPTS"/>
    <d v="2017-06-17T20:56:16"/>
    <n v="2.12082016135699E+18"/>
    <m/>
    <m/>
    <s v="F3"/>
    <n v="1.0123201700331599E+18"/>
    <s v="t"/>
    <s v="CONTRIBUTION"/>
    <n v="2016"/>
    <s v="SA"/>
    <m/>
    <n v="1.01232017003317E+18"/>
    <s v="http://docquery.fec.gov/cgi-bin/fecimg/?201610210200535924"/>
    <s v="Contributions From Individuals/Persons Other Than Political Committees"/>
  </r>
  <r>
    <s v="C00255695"/>
    <x v="6"/>
    <x v="5"/>
    <s v="M8"/>
    <n v="2.0160820902360499E+17"/>
    <s v="11AI"/>
    <s v="SA11AI.78011"/>
    <n v="1096309"/>
    <m/>
    <s v="IND"/>
    <s v="INDIVIDUAL"/>
    <m/>
    <m/>
    <s v="KIRKPATRICK, SCOTT"/>
    <s v="Y"/>
    <s v="SCOTT"/>
    <m/>
    <s v="KIRKPATRICK"/>
    <m/>
    <s v="PO BOX 12350"/>
    <m/>
    <s v="JACKSON"/>
    <s v="WY"/>
    <n v="830022350"/>
    <s v="TETCON CAPITOL ADVISORS"/>
    <s v="PRESIDENT"/>
    <m/>
    <n v="15"/>
    <s v="CONTRIBUTION"/>
    <s v="CONTRIBUTION"/>
    <m/>
    <m/>
    <d v="2016-07-18T00:00:00"/>
    <x v="3"/>
    <n v="500"/>
    <m/>
    <m/>
    <m/>
    <m/>
    <m/>
    <m/>
    <m/>
    <m/>
    <m/>
    <m/>
    <m/>
    <m/>
    <m/>
    <m/>
    <m/>
    <m/>
    <m/>
    <m/>
    <m/>
    <m/>
    <m/>
    <s v="P"/>
    <m/>
    <s v="PRIMARY"/>
    <m/>
    <s v="A"/>
    <s v="ADD"/>
    <s v="ITEMIZED RECEIPTS"/>
    <d v="2017-06-17T20:56:16"/>
    <m/>
    <m/>
    <m/>
    <s v="F3X"/>
    <n v="4.08212016131313E+18"/>
    <s v="t"/>
    <m/>
    <n v="2016"/>
    <s v="SA"/>
    <m/>
    <n v="4.0822201613132201E+18"/>
    <s v="http://docquery.fec.gov/cgi-bin/fecimg/?201608209023605813"/>
    <s v="Contributions From Individuals/Persons Other Than Political Committees"/>
  </r>
  <r>
    <m/>
    <x v="7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purl.oclc.org/ooxml/officeDocument/relationships/pivotCacheDefinition" Target="../pivotCache/pivotCacheDefinition1.xml"/></Relationships>
</file>

<file path=xl/pivotTables/pivotTable1.xml><?xml version="1.0" encoding="utf-8"?>
<pivotTableDefinition xmlns="http://purl.oclc.org/ooxml/spreadsheetml/main" name="PivotTable12" cacheId="8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Committee" colHeaderCaption="Year">
  <location ref="A5:H14" firstHeaderRow="1" firstDataRow="2" firstDataCol="1"/>
  <pivotFields count="77">
    <pivotField showAll="0"/>
    <pivotField axis="axisRow" showAll="0" sortType="descending">
      <items count="9">
        <item x="0"/>
        <item x="2"/>
        <item x="6"/>
        <item x="5"/>
        <item x="1"/>
        <item x="4"/>
        <item x="3"/>
        <item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showAll="0">
      <items count="8">
        <item x="0"/>
        <item x="1"/>
        <item x="2"/>
        <item x="3"/>
        <item x="4"/>
        <item x="5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9">
        <item x="4"/>
        <item x="3"/>
        <item x="6"/>
        <item x="1"/>
        <item x="2"/>
        <item x="5"/>
        <item x="0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8">
    <i>
      <x/>
    </i>
    <i>
      <x v="4"/>
    </i>
    <i>
      <x v="5"/>
    </i>
    <i>
      <x v="1"/>
    </i>
    <i>
      <x v="3"/>
    </i>
    <i>
      <x v="6"/>
    </i>
    <i>
      <x v="2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contribution_receipt_amount" fld="33" baseField="0" baseItem="0" numFmtId="168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hyperlink" Target="https://www.desmogblog.com/scott-kirkpatrick" TargetMode="External"/><Relationship Id="rId1" Type="http://purl.oclc.org/ooxml/officeDocument/relationships/pivotTable" Target="../pivotTables/pivotTable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K6" sqref="K6"/>
    </sheetView>
  </sheetViews>
  <sheetFormatPr baseColWidth="10" defaultRowHeight="16" x14ac:dyDescent="0.2"/>
  <cols>
    <col min="1" max="1" width="41.83203125" customWidth="1"/>
    <col min="2" max="2" width="9.5" bestFit="1" customWidth="1"/>
    <col min="3" max="3" width="6.6640625" bestFit="1" customWidth="1"/>
    <col min="4" max="5" width="5.1640625" bestFit="1" customWidth="1"/>
    <col min="6" max="7" width="6.6640625" bestFit="1" customWidth="1"/>
    <col min="8" max="8" width="10.83203125" bestFit="1" customWidth="1"/>
    <col min="9" max="9" width="11" bestFit="1" customWidth="1"/>
  </cols>
  <sheetData>
    <row r="1" spans="1:8" ht="29" x14ac:dyDescent="0.35">
      <c r="A1" s="7" t="s">
        <v>174</v>
      </c>
    </row>
    <row r="2" spans="1:8" ht="19" x14ac:dyDescent="0.25">
      <c r="A2" s="8" t="s">
        <v>175</v>
      </c>
      <c r="B2" s="9" t="d">
        <v>2019-07-23</v>
      </c>
    </row>
    <row r="3" spans="1:8" ht="19" x14ac:dyDescent="0.25">
      <c r="A3" s="10" t="s">
        <v>176</v>
      </c>
      <c r="B3" s="8"/>
    </row>
    <row r="5" spans="1:8" x14ac:dyDescent="0.2">
      <c r="A5" s="4" t="s">
        <v>171</v>
      </c>
      <c r="B5" s="4" t="s">
        <v>172</v>
      </c>
    </row>
    <row r="6" spans="1:8" x14ac:dyDescent="0.2">
      <c r="A6" s="4" t="s">
        <v>173</v>
      </c>
      <c r="B6">
        <v>2004</v>
      </c>
      <c r="C6">
        <v>2006</v>
      </c>
      <c r="D6">
        <v>2007</v>
      </c>
      <c r="E6">
        <v>2010</v>
      </c>
      <c r="F6">
        <v>2015</v>
      </c>
      <c r="G6">
        <v>2016</v>
      </c>
      <c r="H6" t="s">
        <v>170</v>
      </c>
    </row>
    <row r="7" spans="1:8" x14ac:dyDescent="0.2">
      <c r="A7" s="5" t="s">
        <v>93</v>
      </c>
      <c r="B7" s="6">
        <v>5000</v>
      </c>
      <c r="C7" s="6"/>
      <c r="D7" s="6"/>
      <c r="E7" s="6"/>
      <c r="F7" s="6"/>
      <c r="G7" s="6"/>
      <c r="H7" s="6">
        <v>5000</v>
      </c>
    </row>
    <row r="8" spans="1:8" x14ac:dyDescent="0.2">
      <c r="A8" s="5" t="s">
        <v>113</v>
      </c>
      <c r="B8" s="6">
        <v>4000</v>
      </c>
      <c r="C8" s="6"/>
      <c r="D8" s="6"/>
      <c r="E8" s="6"/>
      <c r="F8" s="6"/>
      <c r="G8" s="6"/>
      <c r="H8" s="6">
        <v>4000</v>
      </c>
    </row>
    <row r="9" spans="1:8" x14ac:dyDescent="0.2">
      <c r="A9" s="5" t="s">
        <v>151</v>
      </c>
      <c r="B9" s="6"/>
      <c r="C9" s="6"/>
      <c r="D9" s="6"/>
      <c r="E9" s="6"/>
      <c r="F9" s="6">
        <v>2700</v>
      </c>
      <c r="G9" s="6"/>
      <c r="H9" s="6">
        <v>2700</v>
      </c>
    </row>
    <row r="10" spans="1:8" x14ac:dyDescent="0.2">
      <c r="A10" s="5" t="s">
        <v>118</v>
      </c>
      <c r="B10" s="6"/>
      <c r="C10" s="6">
        <v>2100</v>
      </c>
      <c r="D10" s="6"/>
      <c r="E10" s="6"/>
      <c r="F10" s="6"/>
      <c r="G10" s="6"/>
      <c r="H10" s="6">
        <v>2100</v>
      </c>
    </row>
    <row r="11" spans="1:8" x14ac:dyDescent="0.2">
      <c r="A11" s="5" t="s">
        <v>157</v>
      </c>
      <c r="B11" s="6"/>
      <c r="C11" s="6"/>
      <c r="D11" s="6"/>
      <c r="E11" s="6"/>
      <c r="F11" s="6"/>
      <c r="G11" s="6">
        <v>2000</v>
      </c>
      <c r="H11" s="6">
        <v>2000</v>
      </c>
    </row>
    <row r="12" spans="1:8" x14ac:dyDescent="0.2">
      <c r="A12" s="5" t="s">
        <v>136</v>
      </c>
      <c r="B12" s="6"/>
      <c r="C12" s="6"/>
      <c r="D12" s="6">
        <v>500</v>
      </c>
      <c r="E12" s="6">
        <v>250</v>
      </c>
      <c r="F12" s="6"/>
      <c r="G12" s="6"/>
      <c r="H12" s="6">
        <v>750</v>
      </c>
    </row>
    <row r="13" spans="1:8" x14ac:dyDescent="0.2">
      <c r="A13" s="5" t="s">
        <v>166</v>
      </c>
      <c r="B13" s="6"/>
      <c r="C13" s="6"/>
      <c r="D13" s="6"/>
      <c r="E13" s="6"/>
      <c r="F13" s="6"/>
      <c r="G13" s="6">
        <v>500</v>
      </c>
      <c r="H13" s="6">
        <v>500</v>
      </c>
    </row>
    <row r="14" spans="1:8" x14ac:dyDescent="0.2">
      <c r="A14" s="5" t="s">
        <v>170</v>
      </c>
      <c r="B14" s="6">
        <v>9000</v>
      </c>
      <c r="C14" s="6">
        <v>2100</v>
      </c>
      <c r="D14" s="6">
        <v>500</v>
      </c>
      <c r="E14" s="6">
        <v>250</v>
      </c>
      <c r="F14" s="6">
        <v>2700</v>
      </c>
      <c r="G14" s="6">
        <v>2500</v>
      </c>
      <c r="H14" s="6">
        <v>17050</v>
      </c>
    </row>
  </sheetData>
  <hyperlinks>
    <hyperlink ref="A3" r:id="rId2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BY11"/>
  <sheetViews>
    <sheetView workbookViewId="0">
      <selection sqref="A1:XFD1048576"/>
    </sheetView>
  </sheetViews>
  <sheetFormatPr baseColWidth="10" defaultRowHeight="16" x14ac:dyDescent="0.2"/>
  <cols>
    <col min="2" max="2" width="58.5" customWidth="1"/>
    <col min="14" max="14" width="33.1640625" customWidth="1"/>
    <col min="25" max="25" width="42.5" customWidth="1"/>
  </cols>
  <sheetData>
    <row r="1" spans="1:77" s="3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1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</row>
    <row r="2" spans="1:77" x14ac:dyDescent="0.2">
      <c r="A2" t="s">
        <v>92</v>
      </c>
      <c r="B2" t="s">
        <v>93</v>
      </c>
      <c r="C2">
        <v>2004</v>
      </c>
      <c r="D2" t="s">
        <v>94</v>
      </c>
      <c r="E2">
        <v>24962861326</v>
      </c>
      <c r="F2" t="s">
        <v>95</v>
      </c>
      <c r="G2" t="s">
        <v>96</v>
      </c>
      <c r="H2">
        <v>150709</v>
      </c>
      <c r="J2" t="s">
        <v>97</v>
      </c>
      <c r="K2" t="s">
        <v>98</v>
      </c>
      <c r="N2" t="s">
        <v>99</v>
      </c>
      <c r="O2" t="s">
        <v>100</v>
      </c>
      <c r="P2" t="s">
        <v>101</v>
      </c>
      <c r="R2" t="s">
        <v>79</v>
      </c>
      <c r="T2" t="s">
        <v>102</v>
      </c>
      <c r="V2" t="s">
        <v>90</v>
      </c>
      <c r="W2" t="s">
        <v>91</v>
      </c>
      <c r="X2">
        <v>83002</v>
      </c>
      <c r="Y2" t="s">
        <v>103</v>
      </c>
      <c r="Z2" t="s">
        <v>104</v>
      </c>
      <c r="AB2">
        <v>15</v>
      </c>
      <c r="AC2" t="s">
        <v>80</v>
      </c>
      <c r="AD2" t="s">
        <v>80</v>
      </c>
      <c r="AG2" s="1" t="d">
        <v>2004-08-31</v>
      </c>
      <c r="AH2">
        <v>5000</v>
      </c>
      <c r="AI2">
        <v>5000</v>
      </c>
      <c r="BE2" t="s">
        <v>105</v>
      </c>
      <c r="BG2" t="s">
        <v>106</v>
      </c>
      <c r="BH2">
        <v>4</v>
      </c>
      <c r="BI2" t="s">
        <v>107</v>
      </c>
      <c r="BJ2" t="s">
        <v>108</v>
      </c>
      <c r="BK2" t="s">
        <v>83</v>
      </c>
      <c r="BL2" s="2" t="d">
        <v>2017-06-17T16:55:41.47099989932030700</v>
      </c>
      <c r="BP2" t="s">
        <v>109</v>
      </c>
      <c r="BQ2">
        <v>4.11102004104544E+18</v>
      </c>
      <c r="BR2" t="s">
        <v>85</v>
      </c>
      <c r="BT2">
        <v>2004</v>
      </c>
      <c r="BU2" t="s">
        <v>86</v>
      </c>
      <c r="BW2">
        <v>4.1110200410454702E+18</v>
      </c>
      <c r="BX2" t="s">
        <v>110</v>
      </c>
      <c r="BY2" t="s">
        <v>111</v>
      </c>
    </row>
    <row r="3" spans="1:77" x14ac:dyDescent="0.2">
      <c r="A3" t="s">
        <v>112</v>
      </c>
      <c r="B3" t="s">
        <v>113</v>
      </c>
      <c r="C3">
        <v>2004</v>
      </c>
      <c r="D3" t="s">
        <v>87</v>
      </c>
      <c r="E3">
        <v>24020782249</v>
      </c>
      <c r="N3" t="s">
        <v>114</v>
      </c>
      <c r="O3" t="s">
        <v>89</v>
      </c>
      <c r="P3" t="s">
        <v>115</v>
      </c>
      <c r="R3" t="s">
        <v>79</v>
      </c>
      <c r="V3" t="s">
        <v>90</v>
      </c>
      <c r="W3" t="s">
        <v>91</v>
      </c>
      <c r="X3">
        <v>83002</v>
      </c>
      <c r="Z3" t="s">
        <v>103</v>
      </c>
      <c r="AB3">
        <v>15</v>
      </c>
      <c r="AC3" t="s">
        <v>80</v>
      </c>
      <c r="AG3" s="1" t="d">
        <v>2004-08-17</v>
      </c>
      <c r="AH3">
        <v>2000</v>
      </c>
      <c r="BI3" t="s">
        <v>81</v>
      </c>
      <c r="BJ3" t="s">
        <v>82</v>
      </c>
      <c r="BK3" t="s">
        <v>83</v>
      </c>
      <c r="BL3" s="2" t="d">
        <v>2017-06-17T16:55:41.47099989932030700</v>
      </c>
      <c r="BP3" t="s">
        <v>84</v>
      </c>
      <c r="BQ3">
        <v>1.10182004000019E+18</v>
      </c>
      <c r="BR3" t="s">
        <v>85</v>
      </c>
      <c r="BT3">
        <v>2004</v>
      </c>
      <c r="BU3" t="s">
        <v>86</v>
      </c>
      <c r="BW3">
        <v>2.1027200410442399E+18</v>
      </c>
      <c r="BX3" t="s">
        <v>116</v>
      </c>
    </row>
    <row r="4" spans="1:77" x14ac:dyDescent="0.2">
      <c r="A4" t="s">
        <v>112</v>
      </c>
      <c r="B4" t="s">
        <v>113</v>
      </c>
      <c r="C4">
        <v>2004</v>
      </c>
      <c r="D4" t="s">
        <v>87</v>
      </c>
      <c r="E4">
        <v>24020782249</v>
      </c>
      <c r="N4" t="s">
        <v>114</v>
      </c>
      <c r="O4" t="s">
        <v>89</v>
      </c>
      <c r="P4" t="s">
        <v>115</v>
      </c>
      <c r="R4" t="s">
        <v>79</v>
      </c>
      <c r="V4" t="s">
        <v>90</v>
      </c>
      <c r="W4" t="s">
        <v>91</v>
      </c>
      <c r="X4">
        <v>83002</v>
      </c>
      <c r="Z4" t="s">
        <v>103</v>
      </c>
      <c r="AB4">
        <v>15</v>
      </c>
      <c r="AC4" t="s">
        <v>80</v>
      </c>
      <c r="AG4" s="1" t="d">
        <v>2004-08-17</v>
      </c>
      <c r="AH4">
        <v>2000</v>
      </c>
      <c r="BI4" t="s">
        <v>81</v>
      </c>
      <c r="BJ4" t="s">
        <v>82</v>
      </c>
      <c r="BK4" t="s">
        <v>83</v>
      </c>
      <c r="BL4" s="2" t="d">
        <v>2017-06-17T16:55:41.47099989932030700</v>
      </c>
      <c r="BP4" t="s">
        <v>84</v>
      </c>
      <c r="BQ4">
        <v>1.10182004000019E+18</v>
      </c>
      <c r="BR4" t="s">
        <v>85</v>
      </c>
      <c r="BT4">
        <v>2004</v>
      </c>
      <c r="BU4" t="s">
        <v>86</v>
      </c>
      <c r="BW4">
        <v>2.1027200410442399E+18</v>
      </c>
      <c r="BX4" t="s">
        <v>116</v>
      </c>
    </row>
    <row r="5" spans="1:77" x14ac:dyDescent="0.2">
      <c r="A5" t="s">
        <v>117</v>
      </c>
      <c r="B5" t="s">
        <v>118</v>
      </c>
      <c r="C5">
        <v>2006</v>
      </c>
      <c r="D5" t="s">
        <v>119</v>
      </c>
      <c r="E5">
        <v>26020942316</v>
      </c>
      <c r="F5" t="s">
        <v>95</v>
      </c>
      <c r="H5">
        <v>257854</v>
      </c>
      <c r="J5" t="s">
        <v>97</v>
      </c>
      <c r="K5" t="s">
        <v>98</v>
      </c>
      <c r="N5" t="s">
        <v>120</v>
      </c>
      <c r="O5" t="s">
        <v>89</v>
      </c>
      <c r="P5" t="s">
        <v>121</v>
      </c>
      <c r="R5" t="s">
        <v>79</v>
      </c>
      <c r="T5" t="s">
        <v>122</v>
      </c>
      <c r="V5" t="s">
        <v>90</v>
      </c>
      <c r="W5" t="s">
        <v>91</v>
      </c>
      <c r="X5">
        <v>83001</v>
      </c>
      <c r="Y5" t="s">
        <v>123</v>
      </c>
      <c r="Z5" t="s">
        <v>124</v>
      </c>
      <c r="AB5">
        <v>15</v>
      </c>
      <c r="AC5" t="s">
        <v>80</v>
      </c>
      <c r="AG5" s="1" t="d">
        <v>2006-10-13</v>
      </c>
      <c r="AH5">
        <v>2100</v>
      </c>
      <c r="AI5">
        <v>2100</v>
      </c>
      <c r="BE5" t="s">
        <v>125</v>
      </c>
      <c r="BF5">
        <v>2006</v>
      </c>
      <c r="BG5" t="s">
        <v>126</v>
      </c>
      <c r="BI5" t="s">
        <v>107</v>
      </c>
      <c r="BJ5" t="s">
        <v>108</v>
      </c>
      <c r="BK5" t="s">
        <v>83</v>
      </c>
      <c r="BL5" s="2" t="d">
        <v>2017-06-17T19:13:41.90499971620738725</v>
      </c>
      <c r="BM5">
        <v>2.11062006107186E+18</v>
      </c>
      <c r="BP5" t="s">
        <v>84</v>
      </c>
      <c r="BQ5">
        <v>1.02012007000051E+18</v>
      </c>
      <c r="BR5" t="s">
        <v>85</v>
      </c>
      <c r="BS5" t="s">
        <v>127</v>
      </c>
      <c r="BT5">
        <v>2006</v>
      </c>
      <c r="BU5" t="s">
        <v>86</v>
      </c>
      <c r="BW5">
        <v>1.07082011000598E+18</v>
      </c>
      <c r="BX5" t="s">
        <v>128</v>
      </c>
      <c r="BY5" t="s">
        <v>111</v>
      </c>
    </row>
    <row r="6" spans="1:77" x14ac:dyDescent="0.2">
      <c r="A6" t="s">
        <v>135</v>
      </c>
      <c r="B6" t="s">
        <v>136</v>
      </c>
      <c r="C6">
        <v>2007</v>
      </c>
      <c r="D6" t="s">
        <v>137</v>
      </c>
      <c r="E6">
        <v>28932336958</v>
      </c>
      <c r="F6" t="s">
        <v>95</v>
      </c>
      <c r="G6" t="s">
        <v>138</v>
      </c>
      <c r="H6">
        <v>354399</v>
      </c>
      <c r="J6" t="s">
        <v>97</v>
      </c>
      <c r="K6" t="s">
        <v>98</v>
      </c>
      <c r="N6" t="s">
        <v>139</v>
      </c>
      <c r="O6" t="s">
        <v>134</v>
      </c>
      <c r="P6" t="s">
        <v>140</v>
      </c>
      <c r="R6" t="s">
        <v>79</v>
      </c>
      <c r="T6" t="s">
        <v>141</v>
      </c>
      <c r="V6" t="s">
        <v>90</v>
      </c>
      <c r="W6" t="s">
        <v>91</v>
      </c>
      <c r="X6">
        <v>83002</v>
      </c>
      <c r="Y6" t="s">
        <v>123</v>
      </c>
      <c r="Z6" t="s">
        <v>142</v>
      </c>
      <c r="AB6">
        <v>15</v>
      </c>
      <c r="AC6" t="s">
        <v>80</v>
      </c>
      <c r="AG6" s="1" t="d">
        <v>2007-09-14</v>
      </c>
      <c r="AH6">
        <v>500</v>
      </c>
      <c r="AI6">
        <v>500</v>
      </c>
      <c r="BE6" t="s">
        <v>132</v>
      </c>
      <c r="BG6" t="s">
        <v>106</v>
      </c>
      <c r="BH6">
        <v>2008</v>
      </c>
      <c r="BI6" t="s">
        <v>143</v>
      </c>
      <c r="BJ6" t="s">
        <v>144</v>
      </c>
      <c r="BK6" t="s">
        <v>83</v>
      </c>
      <c r="BL6" s="2" t="d">
        <v>2017-06-17T20:58:27.87200003396719875</v>
      </c>
      <c r="BP6" t="s">
        <v>109</v>
      </c>
      <c r="BQ6">
        <v>4.0728200810925599E+18</v>
      </c>
      <c r="BR6" t="s">
        <v>85</v>
      </c>
      <c r="BT6">
        <v>2008</v>
      </c>
      <c r="BU6" t="s">
        <v>86</v>
      </c>
      <c r="BW6">
        <v>4.0728200810926397E+18</v>
      </c>
      <c r="BX6" t="s">
        <v>145</v>
      </c>
      <c r="BY6" t="s">
        <v>111</v>
      </c>
    </row>
    <row r="7" spans="1:77" x14ac:dyDescent="0.2">
      <c r="A7" t="s">
        <v>135</v>
      </c>
      <c r="B7" t="s">
        <v>136</v>
      </c>
      <c r="C7">
        <v>2010</v>
      </c>
      <c r="D7" t="s">
        <v>94</v>
      </c>
      <c r="E7">
        <v>10991182044</v>
      </c>
      <c r="F7" t="s">
        <v>95</v>
      </c>
      <c r="G7" t="s">
        <v>146</v>
      </c>
      <c r="H7">
        <v>493885</v>
      </c>
      <c r="J7" t="s">
        <v>97</v>
      </c>
      <c r="K7" t="s">
        <v>98</v>
      </c>
      <c r="N7" t="s">
        <v>76</v>
      </c>
      <c r="O7" t="s">
        <v>134</v>
      </c>
      <c r="P7" t="s">
        <v>78</v>
      </c>
      <c r="R7" t="s">
        <v>79</v>
      </c>
      <c r="T7" t="s">
        <v>141</v>
      </c>
      <c r="V7" t="s">
        <v>90</v>
      </c>
      <c r="W7" t="s">
        <v>91</v>
      </c>
      <c r="X7">
        <v>83002</v>
      </c>
      <c r="Y7" t="s">
        <v>123</v>
      </c>
      <c r="Z7" t="s">
        <v>142</v>
      </c>
      <c r="AB7">
        <v>15</v>
      </c>
      <c r="AC7" t="s">
        <v>80</v>
      </c>
      <c r="AD7" t="s">
        <v>127</v>
      </c>
      <c r="AG7" s="1" t="d">
        <v>2010-08-13</v>
      </c>
      <c r="AH7">
        <v>250</v>
      </c>
      <c r="AI7">
        <v>250</v>
      </c>
      <c r="BI7" t="s">
        <v>107</v>
      </c>
      <c r="BJ7" t="s">
        <v>108</v>
      </c>
      <c r="BK7" t="s">
        <v>83</v>
      </c>
      <c r="BL7" s="2" t="d">
        <v>2017-06-17T23:14:12.19600021373480850</v>
      </c>
      <c r="BP7" t="s">
        <v>109</v>
      </c>
      <c r="BQ7">
        <v>4.0918201011296599E+18</v>
      </c>
      <c r="BR7" t="s">
        <v>85</v>
      </c>
      <c r="BT7">
        <v>2010</v>
      </c>
      <c r="BU7" t="s">
        <v>86</v>
      </c>
      <c r="BW7">
        <v>4.0920201011297101E+18</v>
      </c>
      <c r="BX7" t="s">
        <v>147</v>
      </c>
      <c r="BY7" t="s">
        <v>111</v>
      </c>
    </row>
    <row r="8" spans="1:77" x14ac:dyDescent="0.2">
      <c r="A8" t="s">
        <v>150</v>
      </c>
      <c r="B8" t="s">
        <v>151</v>
      </c>
      <c r="C8">
        <v>2015</v>
      </c>
      <c r="D8" t="s">
        <v>88</v>
      </c>
      <c r="E8">
        <v>2.0160219900850598E+17</v>
      </c>
      <c r="F8" t="s">
        <v>130</v>
      </c>
      <c r="G8" t="s">
        <v>152</v>
      </c>
      <c r="H8">
        <v>1051195</v>
      </c>
      <c r="J8" t="s">
        <v>97</v>
      </c>
      <c r="K8" t="s">
        <v>98</v>
      </c>
      <c r="N8" t="s">
        <v>76</v>
      </c>
      <c r="O8" t="s">
        <v>131</v>
      </c>
      <c r="P8" t="s">
        <v>78</v>
      </c>
      <c r="R8" t="s">
        <v>79</v>
      </c>
      <c r="T8" t="s">
        <v>153</v>
      </c>
      <c r="V8" t="s">
        <v>90</v>
      </c>
      <c r="W8" t="s">
        <v>91</v>
      </c>
      <c r="X8">
        <v>830022350</v>
      </c>
      <c r="AB8">
        <v>15</v>
      </c>
      <c r="AC8" t="s">
        <v>80</v>
      </c>
      <c r="AG8" s="1" t="d">
        <v>2015-12-15</v>
      </c>
      <c r="AH8">
        <v>2700</v>
      </c>
      <c r="AI8">
        <v>2700</v>
      </c>
      <c r="BE8" t="s">
        <v>154</v>
      </c>
      <c r="BG8" t="s">
        <v>106</v>
      </c>
      <c r="BH8">
        <v>2016</v>
      </c>
      <c r="BI8" t="s">
        <v>81</v>
      </c>
      <c r="BJ8" t="s">
        <v>82</v>
      </c>
      <c r="BK8" t="s">
        <v>83</v>
      </c>
      <c r="BL8" s="2" t="d">
        <v>2017-06-17T20:56:16.27400003839284300</v>
      </c>
      <c r="BP8" t="s">
        <v>133</v>
      </c>
      <c r="BQ8">
        <v>4.0219201612725202E+18</v>
      </c>
      <c r="BR8" t="s">
        <v>85</v>
      </c>
      <c r="BT8">
        <v>2016</v>
      </c>
      <c r="BU8" t="s">
        <v>86</v>
      </c>
      <c r="BW8">
        <v>4.02232016127264E+18</v>
      </c>
      <c r="BX8" t="s">
        <v>155</v>
      </c>
      <c r="BY8" t="s">
        <v>111</v>
      </c>
    </row>
    <row r="9" spans="1:77" x14ac:dyDescent="0.2">
      <c r="A9" t="s">
        <v>156</v>
      </c>
      <c r="B9" t="s">
        <v>157</v>
      </c>
      <c r="C9">
        <v>2016</v>
      </c>
      <c r="D9" t="s">
        <v>87</v>
      </c>
      <c r="E9">
        <v>2.0170119020001501E+17</v>
      </c>
      <c r="F9" t="s">
        <v>95</v>
      </c>
      <c r="H9">
        <v>1140360</v>
      </c>
      <c r="J9" t="s">
        <v>97</v>
      </c>
      <c r="K9" t="s">
        <v>98</v>
      </c>
      <c r="M9" t="s">
        <v>149</v>
      </c>
      <c r="N9" t="s">
        <v>158</v>
      </c>
      <c r="O9" t="s">
        <v>89</v>
      </c>
      <c r="P9" t="s">
        <v>78</v>
      </c>
      <c r="Q9" t="s">
        <v>77</v>
      </c>
      <c r="R9" t="s">
        <v>79</v>
      </c>
      <c r="T9" t="s">
        <v>159</v>
      </c>
      <c r="V9" t="s">
        <v>160</v>
      </c>
      <c r="W9" t="s">
        <v>91</v>
      </c>
      <c r="X9">
        <v>830141830</v>
      </c>
      <c r="Y9" t="s">
        <v>161</v>
      </c>
      <c r="Z9" t="s">
        <v>129</v>
      </c>
      <c r="AB9">
        <v>15</v>
      </c>
      <c r="AC9" t="s">
        <v>80</v>
      </c>
      <c r="AG9" s="1" t="d">
        <v>2016-09-02</v>
      </c>
      <c r="AH9">
        <v>1000</v>
      </c>
      <c r="AI9">
        <v>1000</v>
      </c>
      <c r="BE9" t="s">
        <v>162</v>
      </c>
      <c r="BG9" t="s">
        <v>126</v>
      </c>
      <c r="BH9">
        <v>2016</v>
      </c>
      <c r="BI9" t="s">
        <v>107</v>
      </c>
      <c r="BJ9" t="s">
        <v>108</v>
      </c>
      <c r="BK9" t="s">
        <v>83</v>
      </c>
      <c r="BL9" s="2" t="d">
        <v>2017-06-17T20:56:16.27400003839284300</v>
      </c>
      <c r="BP9" t="s">
        <v>84</v>
      </c>
      <c r="BQ9">
        <v>1.0123201700331599E+18</v>
      </c>
      <c r="BR9" t="s">
        <v>85</v>
      </c>
      <c r="BS9" t="s">
        <v>80</v>
      </c>
      <c r="BT9">
        <v>2016</v>
      </c>
      <c r="BU9" t="s">
        <v>86</v>
      </c>
      <c r="BW9">
        <v>2.0125201713688399E+18</v>
      </c>
      <c r="BX9" t="s">
        <v>163</v>
      </c>
      <c r="BY9" t="s">
        <v>111</v>
      </c>
    </row>
    <row r="10" spans="1:77" x14ac:dyDescent="0.2">
      <c r="A10" t="s">
        <v>156</v>
      </c>
      <c r="B10" t="s">
        <v>157</v>
      </c>
      <c r="C10">
        <v>2016</v>
      </c>
      <c r="D10" t="s">
        <v>87</v>
      </c>
      <c r="E10">
        <v>2.0161021020053501E+17</v>
      </c>
      <c r="F10" t="s">
        <v>95</v>
      </c>
      <c r="H10">
        <v>1115438</v>
      </c>
      <c r="J10" t="s">
        <v>97</v>
      </c>
      <c r="K10" t="s">
        <v>98</v>
      </c>
      <c r="N10" t="s">
        <v>114</v>
      </c>
      <c r="O10" t="s">
        <v>89</v>
      </c>
      <c r="P10" t="s">
        <v>78</v>
      </c>
      <c r="Q10" t="s">
        <v>77</v>
      </c>
      <c r="R10" t="s">
        <v>79</v>
      </c>
      <c r="T10" t="s">
        <v>159</v>
      </c>
      <c r="V10" t="s">
        <v>160</v>
      </c>
      <c r="W10" t="s">
        <v>91</v>
      </c>
      <c r="X10">
        <v>830141830</v>
      </c>
      <c r="Y10" t="s">
        <v>161</v>
      </c>
      <c r="Z10" t="s">
        <v>129</v>
      </c>
      <c r="AB10">
        <v>15</v>
      </c>
      <c r="AC10" t="s">
        <v>80</v>
      </c>
      <c r="AG10" s="1" t="d">
        <v>2016-09-02</v>
      </c>
      <c r="AH10">
        <v>1000</v>
      </c>
      <c r="AI10">
        <v>1000</v>
      </c>
      <c r="BE10" t="s">
        <v>162</v>
      </c>
      <c r="BG10" t="s">
        <v>126</v>
      </c>
      <c r="BH10">
        <v>2016</v>
      </c>
      <c r="BI10" t="s">
        <v>107</v>
      </c>
      <c r="BJ10" t="s">
        <v>108</v>
      </c>
      <c r="BK10" t="s">
        <v>83</v>
      </c>
      <c r="BL10" s="2" t="d">
        <v>2017-06-17T20:56:16.27400003839284300</v>
      </c>
      <c r="BM10">
        <v>2.12082016135699E+18</v>
      </c>
      <c r="BP10" t="s">
        <v>84</v>
      </c>
      <c r="BQ10">
        <v>1.0123201700331599E+18</v>
      </c>
      <c r="BR10" t="s">
        <v>85</v>
      </c>
      <c r="BS10" t="s">
        <v>80</v>
      </c>
      <c r="BT10">
        <v>2016</v>
      </c>
      <c r="BU10" t="s">
        <v>86</v>
      </c>
      <c r="BW10">
        <v>1.01232017003317E+18</v>
      </c>
      <c r="BX10" t="s">
        <v>164</v>
      </c>
      <c r="BY10" t="s">
        <v>111</v>
      </c>
    </row>
    <row r="11" spans="1:77" x14ac:dyDescent="0.2">
      <c r="A11" t="s">
        <v>165</v>
      </c>
      <c r="B11" t="s">
        <v>166</v>
      </c>
      <c r="C11">
        <v>2016</v>
      </c>
      <c r="D11" t="s">
        <v>148</v>
      </c>
      <c r="E11">
        <v>2.0160820902360499E+17</v>
      </c>
      <c r="F11" t="s">
        <v>95</v>
      </c>
      <c r="G11" t="s">
        <v>167</v>
      </c>
      <c r="H11">
        <v>1096309</v>
      </c>
      <c r="J11" t="s">
        <v>97</v>
      </c>
      <c r="K11" t="s">
        <v>98</v>
      </c>
      <c r="N11" t="s">
        <v>76</v>
      </c>
      <c r="O11" t="s">
        <v>134</v>
      </c>
      <c r="P11" t="s">
        <v>78</v>
      </c>
      <c r="R11" t="s">
        <v>79</v>
      </c>
      <c r="T11" t="s">
        <v>153</v>
      </c>
      <c r="V11" t="s">
        <v>90</v>
      </c>
      <c r="W11" t="s">
        <v>91</v>
      </c>
      <c r="X11">
        <v>830022350</v>
      </c>
      <c r="Y11" t="s">
        <v>168</v>
      </c>
      <c r="Z11" t="s">
        <v>129</v>
      </c>
      <c r="AB11">
        <v>15</v>
      </c>
      <c r="AC11" t="s">
        <v>80</v>
      </c>
      <c r="AD11" t="s">
        <v>80</v>
      </c>
      <c r="AG11" s="1" t="d">
        <v>2016-07-18</v>
      </c>
      <c r="AH11">
        <v>500</v>
      </c>
      <c r="AI11">
        <v>500</v>
      </c>
      <c r="BE11" t="s">
        <v>131</v>
      </c>
      <c r="BG11" t="s">
        <v>106</v>
      </c>
      <c r="BI11" t="s">
        <v>107</v>
      </c>
      <c r="BJ11" t="s">
        <v>108</v>
      </c>
      <c r="BK11" t="s">
        <v>83</v>
      </c>
      <c r="BL11" s="2" t="d">
        <v>2017-06-17T20:56:16.27400003839284300</v>
      </c>
      <c r="BP11" t="s">
        <v>109</v>
      </c>
      <c r="BQ11">
        <v>4.08212016131313E+18</v>
      </c>
      <c r="BR11" t="s">
        <v>85</v>
      </c>
      <c r="BT11">
        <v>2016</v>
      </c>
      <c r="BU11" t="s">
        <v>86</v>
      </c>
      <c r="BW11">
        <v>4.0822201613132201E+18</v>
      </c>
      <c r="BX11" t="s">
        <v>169</v>
      </c>
      <c r="BY11" t="s">
        <v>111</v>
      </c>
    </row>
  </sheetData>
  <autoFilter ref="A1:BY11"/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schedule_a-2019-07-23T15_02_23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User</dc:creator>
  <cp:lastModifiedBy>Office User</cp:lastModifiedBy>
  <dcterms:created xsi:type="dcterms:W3CDTF">2019-07-23T21:05:08Z</dcterms:created>
  <dcterms:modified xsi:type="dcterms:W3CDTF">2019-07-23T21:14:02Z</dcterms:modified>
</cp:coreProperties>
</file>