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michaelfisher/Library/CloudStorage/GoogleDrive-michael@desmogblog.com/My Drive/On File/By Profile/Climate Disinformation Database/Orgs/L-M/Montreal Economic Institute/"/>
    </mc:Choice>
  </mc:AlternateContent>
  <xr:revisionPtr revIDLastSave="0" documentId="13_ncr:1_{9E75A779-8D01-3748-A7B3-656443EED7AF}" xr6:coauthVersionLast="47" xr6:coauthVersionMax="47" xr10:uidLastSave="{00000000-0000-0000-0000-000000000000}"/>
  <bookViews>
    <workbookView xWindow="0" yWindow="760" windowWidth="34560" windowHeight="21580" xr2:uid="{76F5EC54-C320-7445-9ADE-72A7F26091A2}"/>
  </bookViews>
  <sheets>
    <sheet name="Summary" sheetId="5" r:id="rId1"/>
    <sheet name="Combined Data" sheetId="3" r:id="rId2"/>
    <sheet name="Annual Reports" sheetId="1" r:id="rId3"/>
    <sheet name="Web Data" sheetId="2" r:id="rId4"/>
    <sheet name="Resources" sheetId="7" r:id="rId5"/>
  </sheets>
  <definedNames>
    <definedName name="_xlnm._FilterDatabase" localSheetId="2" hidden="1">'Annual Reports'!$A$1:$E$677</definedName>
    <definedName name="_xlnm._FilterDatabase" localSheetId="1" hidden="1">'Combined Data'!$A$1:$F$1077</definedName>
    <definedName name="_xlnm._FilterDatabase" localSheetId="3" hidden="1">'Web Data'!$A$1:$I$973</definedName>
  </definedNames>
  <calcPr calcId="191029"/>
  <pivotCaches>
    <pivotCache cacheId="5"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5" l="1"/>
  <c r="Z8" i="5"/>
  <c r="Z9" i="5"/>
  <c r="Z10" i="5"/>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Z67" i="5"/>
  <c r="Z68" i="5"/>
  <c r="Z69" i="5"/>
  <c r="Z70" i="5"/>
  <c r="Z71" i="5"/>
  <c r="Z72" i="5"/>
  <c r="Z73" i="5"/>
  <c r="Z74" i="5"/>
  <c r="Z75" i="5"/>
  <c r="Z76" i="5"/>
  <c r="Z77" i="5"/>
  <c r="Z78" i="5"/>
  <c r="Z79" i="5"/>
  <c r="Z80" i="5"/>
  <c r="Z81" i="5"/>
  <c r="Z82" i="5"/>
  <c r="Z83" i="5"/>
  <c r="Z84" i="5"/>
  <c r="Z85" i="5"/>
  <c r="Z86" i="5"/>
  <c r="Z87" i="5"/>
  <c r="Z88" i="5"/>
  <c r="Z89" i="5"/>
  <c r="Z90" i="5"/>
  <c r="Z91" i="5"/>
  <c r="Z92" i="5"/>
  <c r="Z93" i="5"/>
  <c r="Z94" i="5"/>
  <c r="Z95" i="5"/>
  <c r="Z96" i="5"/>
  <c r="Z97" i="5"/>
  <c r="Z98" i="5"/>
  <c r="Z99" i="5"/>
  <c r="Z100" i="5"/>
  <c r="Z101" i="5"/>
  <c r="Z102" i="5"/>
  <c r="Z103" i="5"/>
  <c r="Z104" i="5"/>
  <c r="Z105" i="5"/>
  <c r="Z106" i="5"/>
  <c r="Z107" i="5"/>
  <c r="Z108" i="5"/>
  <c r="Z109" i="5"/>
  <c r="Z110" i="5"/>
  <c r="Z111" i="5"/>
  <c r="Z112" i="5"/>
  <c r="Z113" i="5"/>
  <c r="Z114" i="5"/>
  <c r="Z115" i="5"/>
  <c r="Z116" i="5"/>
  <c r="Z117" i="5"/>
  <c r="Z118" i="5"/>
  <c r="Z119" i="5"/>
  <c r="Z120" i="5"/>
  <c r="Z121" i="5"/>
  <c r="Z122" i="5"/>
  <c r="Z123" i="5"/>
  <c r="Z124" i="5"/>
  <c r="Z125" i="5"/>
  <c r="Z126" i="5"/>
  <c r="Z127" i="5"/>
  <c r="Z128" i="5"/>
  <c r="Z129" i="5"/>
  <c r="Z130" i="5"/>
  <c r="Z131" i="5"/>
  <c r="Z132" i="5"/>
  <c r="Z133" i="5"/>
  <c r="Z134" i="5"/>
  <c r="Z135" i="5"/>
  <c r="Z136" i="5"/>
  <c r="Z137" i="5"/>
  <c r="Z138" i="5"/>
  <c r="Z139" i="5"/>
  <c r="Z140" i="5"/>
  <c r="Z141" i="5"/>
  <c r="Z142" i="5"/>
  <c r="Z143" i="5"/>
  <c r="Z144" i="5"/>
  <c r="Z145" i="5"/>
  <c r="Z146" i="5"/>
  <c r="Z147" i="5"/>
  <c r="Z148" i="5"/>
  <c r="Z149" i="5"/>
  <c r="Z150" i="5"/>
  <c r="Z151" i="5"/>
  <c r="Z152" i="5"/>
  <c r="Z153" i="5"/>
  <c r="Z154" i="5"/>
  <c r="Z155" i="5"/>
  <c r="Z156" i="5"/>
  <c r="Z157" i="5"/>
  <c r="Z158" i="5"/>
  <c r="Z159" i="5"/>
  <c r="Z160" i="5"/>
  <c r="Z161" i="5"/>
  <c r="Z162" i="5"/>
  <c r="Z163" i="5"/>
  <c r="Z164" i="5"/>
  <c r="Z165" i="5"/>
  <c r="Z166" i="5"/>
  <c r="Z167" i="5"/>
  <c r="Z168" i="5"/>
  <c r="Z169" i="5"/>
  <c r="Z170" i="5"/>
  <c r="Z171" i="5"/>
  <c r="Z172" i="5"/>
  <c r="Z173" i="5"/>
  <c r="Z174" i="5"/>
  <c r="Z175" i="5"/>
  <c r="Z176" i="5"/>
  <c r="Z177" i="5"/>
  <c r="Z178" i="5"/>
  <c r="Z179" i="5"/>
  <c r="Z180" i="5"/>
  <c r="Z181" i="5"/>
  <c r="Z182" i="5"/>
  <c r="Z183" i="5"/>
  <c r="Z184" i="5"/>
  <c r="Z185" i="5"/>
  <c r="Z186" i="5"/>
  <c r="Z187" i="5"/>
  <c r="Z188" i="5"/>
  <c r="Z189" i="5"/>
  <c r="Z190" i="5"/>
  <c r="Z191" i="5"/>
  <c r="Z192" i="5"/>
  <c r="Z193" i="5"/>
  <c r="Z194" i="5"/>
  <c r="Z195" i="5"/>
  <c r="Z196" i="5"/>
  <c r="Z197" i="5"/>
  <c r="Z198" i="5"/>
  <c r="Z199" i="5"/>
  <c r="Z200" i="5"/>
  <c r="Z201" i="5"/>
  <c r="Z202" i="5"/>
  <c r="Z203" i="5"/>
  <c r="Z204" i="5"/>
  <c r="Z205" i="5"/>
  <c r="Z206" i="5"/>
  <c r="Z207" i="5"/>
  <c r="Z208" i="5"/>
  <c r="Z209" i="5"/>
  <c r="Z210" i="5"/>
  <c r="Z211" i="5"/>
  <c r="Z212" i="5"/>
  <c r="Z213" i="5"/>
  <c r="Z214" i="5"/>
  <c r="Z215" i="5"/>
  <c r="Z216" i="5"/>
  <c r="Z217" i="5"/>
  <c r="Z218" i="5"/>
  <c r="Z219" i="5"/>
  <c r="Z220" i="5"/>
  <c r="Z221" i="5"/>
  <c r="Z222" i="5"/>
  <c r="Z223" i="5"/>
  <c r="Z224" i="5"/>
  <c r="Z225" i="5"/>
  <c r="Z226" i="5"/>
  <c r="Z227" i="5"/>
  <c r="Z228" i="5"/>
  <c r="Z229" i="5"/>
  <c r="Z230" i="5"/>
  <c r="Z231" i="5"/>
  <c r="Z232" i="5"/>
  <c r="Z233" i="5"/>
  <c r="Z234" i="5"/>
  <c r="Z235" i="5"/>
  <c r="Z236" i="5"/>
  <c r="Z237" i="5"/>
  <c r="Z238" i="5"/>
  <c r="Z239" i="5"/>
  <c r="Z240" i="5"/>
  <c r="Z241" i="5"/>
  <c r="Z242" i="5"/>
  <c r="Z243" i="5"/>
  <c r="Z244" i="5"/>
  <c r="Z245" i="5"/>
  <c r="Z246" i="5"/>
  <c r="Z247" i="5"/>
  <c r="Z248" i="5"/>
  <c r="Z249" i="5"/>
  <c r="Z250" i="5"/>
  <c r="Z251"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AA141" i="5"/>
  <c r="AA142" i="5"/>
  <c r="AA143" i="5"/>
  <c r="AA144" i="5"/>
  <c r="AA145" i="5"/>
  <c r="AA146" i="5"/>
  <c r="AA147" i="5"/>
  <c r="AA148" i="5"/>
  <c r="AA149" i="5"/>
  <c r="AA150" i="5"/>
  <c r="AA151" i="5"/>
  <c r="AA152" i="5"/>
  <c r="AA153" i="5"/>
  <c r="AA154" i="5"/>
  <c r="AA155" i="5"/>
  <c r="AA156" i="5"/>
  <c r="AA157" i="5"/>
  <c r="AA158" i="5"/>
  <c r="AA159" i="5"/>
  <c r="AA160" i="5"/>
  <c r="AA161" i="5"/>
  <c r="AA162" i="5"/>
  <c r="AA163" i="5"/>
  <c r="AA164" i="5"/>
  <c r="AA165" i="5"/>
  <c r="AA166" i="5"/>
  <c r="AA167" i="5"/>
  <c r="AA168" i="5"/>
  <c r="AA169" i="5"/>
  <c r="AA170" i="5"/>
  <c r="AA171" i="5"/>
  <c r="AA172" i="5"/>
  <c r="AA173" i="5"/>
  <c r="AA174" i="5"/>
  <c r="AA175" i="5"/>
  <c r="AA176" i="5"/>
  <c r="AA177" i="5"/>
  <c r="AA178" i="5"/>
  <c r="AA179" i="5"/>
  <c r="AA180" i="5"/>
  <c r="AA181" i="5"/>
  <c r="AA182" i="5"/>
  <c r="AA183" i="5"/>
  <c r="AA184" i="5"/>
  <c r="AA185" i="5"/>
  <c r="AA186" i="5"/>
  <c r="AA187" i="5"/>
  <c r="AA188" i="5"/>
  <c r="AA189" i="5"/>
  <c r="AA190" i="5"/>
  <c r="AA191" i="5"/>
  <c r="AA192" i="5"/>
  <c r="AA193" i="5"/>
  <c r="AA194" i="5"/>
  <c r="AA195" i="5"/>
  <c r="AA196" i="5"/>
  <c r="AA197" i="5"/>
  <c r="AA198" i="5"/>
  <c r="AA199" i="5"/>
  <c r="AA200" i="5"/>
  <c r="AA201" i="5"/>
  <c r="AA202" i="5"/>
  <c r="AA203" i="5"/>
  <c r="AA204" i="5"/>
  <c r="AA205" i="5"/>
  <c r="AA206" i="5"/>
  <c r="AA207" i="5"/>
  <c r="AA208" i="5"/>
  <c r="AA209" i="5"/>
  <c r="AA210" i="5"/>
  <c r="AA211" i="5"/>
  <c r="AA212" i="5"/>
  <c r="AA213" i="5"/>
  <c r="AA214" i="5"/>
  <c r="AA215" i="5"/>
  <c r="AA216" i="5"/>
  <c r="AA217" i="5"/>
  <c r="AA218" i="5"/>
  <c r="AA219" i="5"/>
  <c r="AA220" i="5"/>
  <c r="AA221" i="5"/>
  <c r="AA222" i="5"/>
  <c r="AA223" i="5"/>
  <c r="AA224" i="5"/>
  <c r="AA225" i="5"/>
  <c r="AA226" i="5"/>
  <c r="AA227" i="5"/>
  <c r="AA228" i="5"/>
  <c r="AA229" i="5"/>
  <c r="AA230" i="5"/>
  <c r="AA231" i="5"/>
  <c r="AA232" i="5"/>
  <c r="AA233" i="5"/>
  <c r="AA234" i="5"/>
  <c r="AA235" i="5"/>
  <c r="AA236" i="5"/>
  <c r="AA237" i="5"/>
  <c r="AA238" i="5"/>
  <c r="AA239" i="5"/>
  <c r="AA240" i="5"/>
  <c r="AA241" i="5"/>
  <c r="AA242" i="5"/>
  <c r="AA243" i="5"/>
  <c r="AA244" i="5"/>
  <c r="AA245" i="5"/>
  <c r="AA246" i="5"/>
  <c r="AA247" i="5"/>
  <c r="AA248" i="5"/>
  <c r="AA249" i="5"/>
  <c r="AA250" i="5"/>
  <c r="AA251" i="5"/>
  <c r="AA7" i="5"/>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2" i="2"/>
</calcChain>
</file>

<file path=xl/sharedStrings.xml><?xml version="1.0" encoding="utf-8"?>
<sst xmlns="http://schemas.openxmlformats.org/spreadsheetml/2006/main" count="13517" uniqueCount="1449">
  <si>
    <t>Source</t>
  </si>
  <si>
    <t>Year</t>
  </si>
  <si>
    <t>Category</t>
  </si>
  <si>
    <t>Name</t>
  </si>
  <si>
    <t>Description</t>
  </si>
  <si>
    <t>2021 Annual Report</t>
  </si>
  <si>
    <t>Board of Directors</t>
  </si>
  <si>
    <t>Chairman</t>
  </si>
  <si>
    <t>Hélène Desmarais</t>
  </si>
  <si>
    <t>Director</t>
  </si>
  <si>
    <t>Jean Bernier</t>
  </si>
  <si>
    <t>Stephan Crétier</t>
  </si>
  <si>
    <t>Nicola Di Iorio</t>
  </si>
  <si>
    <t>Jacques Drouin</t>
  </si>
  <si>
    <t>Nathalie Elgrably-Lévy</t>
  </si>
  <si>
    <t>Anne Fortier</t>
  </si>
  <si>
    <t>Philip Infilise</t>
  </si>
  <si>
    <t>Michel Kelly-Gagnon</t>
  </si>
  <si>
    <t>Normand Lebeau</t>
  </si>
  <si>
    <t>Guillaume Marion</t>
  </si>
  <si>
    <t>Marc Meunier</t>
  </si>
  <si>
    <t>Caroline Montminy</t>
  </si>
  <si>
    <t>François Morin</t>
  </si>
  <si>
    <t>Pierre Simard</t>
  </si>
  <si>
    <t>Claude Thibault</t>
  </si>
  <si>
    <t>Terry Tretiak</t>
  </si>
  <si>
    <t>Randall Birks</t>
  </si>
  <si>
    <t>Eric Boyko</t>
  </si>
  <si>
    <t>Reuven Brenner</t>
  </si>
  <si>
    <t>Mario Charpentier</t>
  </si>
  <si>
    <t>Léon Courville</t>
  </si>
  <si>
    <t>Jean-Guy Desjardins</t>
  </si>
  <si>
    <t>Richard Garneau</t>
  </si>
  <si>
    <t>François Hudon</t>
  </si>
  <si>
    <t>George F. Lengvari Jr.</t>
  </si>
  <si>
    <t>Bernard Lord</t>
  </si>
  <si>
    <t>Adrien D. Pouliot</t>
  </si>
  <si>
    <t>Yves Rabeau</t>
  </si>
  <si>
    <t>Maureen Sabia</t>
  </si>
  <si>
    <t>Dennis Sharp</t>
  </si>
  <si>
    <t>Guy Tremblay</t>
  </si>
  <si>
    <t>Baljit S. Chadha</t>
  </si>
  <si>
    <t>Daniel R. Dorey</t>
  </si>
  <si>
    <t>Marcel Dutil</t>
  </si>
  <si>
    <t>Reford MacDougall</t>
  </si>
  <si>
    <t>Board of Governors</t>
  </si>
  <si>
    <t>Staff</t>
  </si>
  <si>
    <t>Development and Administrative Coordinator</t>
  </si>
  <si>
    <t>Economist</t>
  </si>
  <si>
    <t>Communications Advisor</t>
  </si>
  <si>
    <t>Public Policy Analyst</t>
  </si>
  <si>
    <t>Director of Operations and Economist</t>
  </si>
  <si>
    <t>Editor and Translator</t>
  </si>
  <si>
    <t xml:space="preserve">Bradley Doucet </t>
  </si>
  <si>
    <t>Carole Fiset</t>
  </si>
  <si>
    <t>Maria Lily Shaw</t>
  </si>
  <si>
    <t>Marie-Eve Mcnicoll</t>
  </si>
  <si>
    <t>Krystle Wittevrongel</t>
  </si>
  <si>
    <t>Miguel Ouellette</t>
  </si>
  <si>
    <t>Olivier Rancourt</t>
  </si>
  <si>
    <t>President and CEO</t>
  </si>
  <si>
    <t>2020 Annual Report</t>
  </si>
  <si>
    <t>Stéphan D. Crétier</t>
  </si>
  <si>
    <t>Eleanor Nicholls</t>
  </si>
  <si>
    <t>Bradley Doucet</t>
  </si>
  <si>
    <t>2019 Annual Report</t>
  </si>
  <si>
    <t>Stephan D. Crétier</t>
  </si>
  <si>
    <t>Jacques L. Drouin</t>
  </si>
  <si>
    <t>Richard Hylands</t>
  </si>
  <si>
    <t>Stéphanie Kennan</t>
  </si>
  <si>
    <t>Baljit Singh Chadha</t>
  </si>
  <si>
    <t>Researcher, Current Affairs and Communications</t>
  </si>
  <si>
    <t>Senior Economist</t>
  </si>
  <si>
    <t>Chief Operating Officer &amp; Chief Economist</t>
  </si>
  <si>
    <t>Senior Director of External Relations, Communications and Development</t>
  </si>
  <si>
    <t>Alexandre Bernier</t>
  </si>
  <si>
    <t>Gaël Campan</t>
  </si>
  <si>
    <t>Luc Vallée</t>
  </si>
  <si>
    <t>Peter St. Onge</t>
  </si>
  <si>
    <t>Daniel Dufort</t>
  </si>
  <si>
    <t>2018 Annual Report</t>
  </si>
  <si>
    <t>Stephanie Kennan</t>
  </si>
  <si>
    <t>member of the Board until January 2019</t>
  </si>
  <si>
    <t>Donald J. Johnston</t>
  </si>
  <si>
    <t>Jeremy H. Reitman</t>
  </si>
  <si>
    <t>Vice President, Communications and Development</t>
  </si>
  <si>
    <t>Senior Associate Researcher, Current Affairs</t>
  </si>
  <si>
    <t>Social Media and Communications Coordinator</t>
  </si>
  <si>
    <t>Senior Editor and Public Policy Analyst</t>
  </si>
  <si>
    <t>Director, External Affairs</t>
  </si>
  <si>
    <t>Editor and Public Policy Analyst</t>
  </si>
  <si>
    <t>Administration and Operations Coordinator</t>
  </si>
  <si>
    <t>Mathieu Bédard</t>
  </si>
  <si>
    <t>Pascale Déry</t>
  </si>
  <si>
    <t>Germain Belzile</t>
  </si>
  <si>
    <t>Kevin Brookes</t>
  </si>
  <si>
    <t>Patrick Déry</t>
  </si>
  <si>
    <t>David Descôteaux</t>
  </si>
  <si>
    <t>Alexandre Moreau</t>
  </si>
  <si>
    <t>Avi Sokolova</t>
  </si>
  <si>
    <t>Honorary Chairman of the Board</t>
  </si>
  <si>
    <t>Chairman of the Board</t>
  </si>
  <si>
    <t>Richard Carter</t>
  </si>
  <si>
    <t>Vice-Chairman of the Board</t>
  </si>
  <si>
    <t>Spiridon Kantardjieff</t>
  </si>
  <si>
    <t>Yves Séguin</t>
  </si>
  <si>
    <t>Ralph Maddocks</t>
  </si>
  <si>
    <t>Treasurer</t>
  </si>
  <si>
    <t>Jean Luc Migué</t>
  </si>
  <si>
    <t>President of the Scientific CouncilHonorary Chairman of the Board</t>
  </si>
  <si>
    <t>President of the Scientific Council</t>
  </si>
  <si>
    <t>Yves Guérard</t>
  </si>
  <si>
    <t>Officers</t>
  </si>
  <si>
    <t>2000 Annual Report</t>
  </si>
  <si>
    <t>Executive Director</t>
  </si>
  <si>
    <t>2017 Annual Report</t>
  </si>
  <si>
    <t>Léo-Paul Landry</t>
  </si>
  <si>
    <t>Intern</t>
  </si>
  <si>
    <t>Martin Masse</t>
  </si>
  <si>
    <t>Senior Writer and Editor</t>
  </si>
  <si>
    <t>Sabine Clavel</t>
  </si>
  <si>
    <t>Administrative Assistant</t>
  </si>
  <si>
    <t>Senior Associate Researcher,Current Affairs</t>
  </si>
  <si>
    <t>Jasmin Guénette</t>
  </si>
  <si>
    <t>Vice President, Operations</t>
  </si>
  <si>
    <t>2016 Annual Report</t>
  </si>
  <si>
    <t>Youri Chassin</t>
  </si>
  <si>
    <t>Economist and Research Director</t>
  </si>
  <si>
    <t>Senior Advisor, Communications, Current Affairs</t>
  </si>
  <si>
    <t>Writer and Editor (since January 2017)</t>
  </si>
  <si>
    <t>Vice President</t>
  </si>
  <si>
    <t>Karl-Javid Lalonde-Dhanji</t>
  </si>
  <si>
    <t>Analyst and Coordinator, Current Affairs</t>
  </si>
  <si>
    <t>2015 Annual Report</t>
  </si>
  <si>
    <t>Jean Raby</t>
  </si>
  <si>
    <t>Eleanor L. Nicholls</t>
  </si>
  <si>
    <t>Mariam Diaby</t>
  </si>
  <si>
    <t>Director of Communications</t>
  </si>
  <si>
    <t>Development and Administration Coordinator</t>
  </si>
  <si>
    <t>Communications Intern</t>
  </si>
  <si>
    <t>2014 Annual Report</t>
  </si>
  <si>
    <t>Ronald Monet</t>
  </si>
  <si>
    <t>Yanick Labrie</t>
  </si>
  <si>
    <t>Communications Coordinator and Analyst</t>
  </si>
  <si>
    <t>2013 Annual Report</t>
  </si>
  <si>
    <t>Ian Boeckh</t>
  </si>
  <si>
    <t>Dr Léo-Paul Landry</t>
  </si>
  <si>
    <t>George Lengvari</t>
  </si>
  <si>
    <t>Reford Macdougall</t>
  </si>
  <si>
    <t>Eleanor l. Nicholls</t>
  </si>
  <si>
    <t>Economist and Research Coordinator</t>
  </si>
  <si>
    <t>Johanne Dandurand</t>
  </si>
  <si>
    <t>Office Coordinator and Administrative Assistant</t>
  </si>
  <si>
    <t>Communications Director</t>
  </si>
  <si>
    <t>Francis Pouliot</t>
  </si>
  <si>
    <t>Development Coordinator and Executive Assistant to the President</t>
  </si>
  <si>
    <t>Jean-François Minardi</t>
  </si>
  <si>
    <t>2012 Annual Report</t>
  </si>
  <si>
    <t>Communications Coordinator</t>
  </si>
  <si>
    <t>Éliane Crête</t>
  </si>
  <si>
    <t>Ariane M. Gauthier</t>
  </si>
  <si>
    <t>2011 Annual Report</t>
  </si>
  <si>
    <t>Publications Coordinator</t>
  </si>
  <si>
    <t>Vice President of Content</t>
  </si>
  <si>
    <t>Stéphan Crétier</t>
  </si>
  <si>
    <t>Daniel Audet</t>
  </si>
  <si>
    <t>Marcel Boyer</t>
  </si>
  <si>
    <t>Francis Dumouchel</t>
  </si>
  <si>
    <t>2010 Annual Report</t>
  </si>
  <si>
    <t>Executive Assistant</t>
  </si>
  <si>
    <t>Daniel R. Doray</t>
  </si>
  <si>
    <t>Donal D J. Johnston</t>
  </si>
  <si>
    <t>Vincent Geloso</t>
  </si>
  <si>
    <t>2009 Annual Report</t>
  </si>
  <si>
    <t>Webmaster</t>
  </si>
  <si>
    <t>Special Development Advisor</t>
  </si>
  <si>
    <t>Events Assistant</t>
  </si>
  <si>
    <t>Communications Assistant</t>
  </si>
  <si>
    <t>Nathalie Elgrably</t>
  </si>
  <si>
    <t>Gilles Guénette</t>
  </si>
  <si>
    <t>Albena Petkova</t>
  </si>
  <si>
    <t>Mylène Provencher</t>
  </si>
  <si>
    <t>Éric Boyko</t>
  </si>
  <si>
    <t>Marcel Dutil, C.M.</t>
  </si>
  <si>
    <t>Jean-Pierre Ouellet</t>
  </si>
  <si>
    <t>2008 Annual Report</t>
  </si>
  <si>
    <t>Acting President, Vice President and Chief Economist</t>
  </si>
  <si>
    <t>Development Coordinator</t>
  </si>
  <si>
    <t>Vice Chairman of the Board</t>
  </si>
  <si>
    <t>President</t>
  </si>
  <si>
    <t>Director of Public Affairs</t>
  </si>
  <si>
    <t>Director of Research and Publications</t>
  </si>
  <si>
    <t>Accounting Assistant</t>
  </si>
  <si>
    <t>Research and Publications Assistant</t>
  </si>
  <si>
    <t>Communications and Events Assistant</t>
  </si>
  <si>
    <t>Coordinator of events and publications</t>
  </si>
  <si>
    <t>Director of Publications</t>
  </si>
  <si>
    <t>Director of Research</t>
  </si>
  <si>
    <t>André Valiquette</t>
  </si>
  <si>
    <t>Bennie Petkova</t>
  </si>
  <si>
    <t>Katherine Vanda</t>
  </si>
  <si>
    <t>Daniel Dorey</t>
  </si>
  <si>
    <t>Paul Daniel Muller</t>
  </si>
  <si>
    <t>Norma Kozhaya</t>
  </si>
  <si>
    <t>Jeni Dimitrova</t>
  </si>
  <si>
    <t>Laurette Dupont</t>
  </si>
  <si>
    <t>Patrick Leblanc</t>
  </si>
  <si>
    <t>Valentin Petkantchin</t>
  </si>
  <si>
    <t>Suzanne Charest</t>
  </si>
  <si>
    <t>Alia Negm</t>
  </si>
  <si>
    <t>Maxime Bernier</t>
  </si>
  <si>
    <t>Junior Economist</t>
  </si>
  <si>
    <t>Anne Whiteside</t>
  </si>
  <si>
    <t>Administrator</t>
  </si>
  <si>
    <t>Director of Events &amp; Communications</t>
  </si>
  <si>
    <t>Director of Development &amp; Administration</t>
  </si>
  <si>
    <t>Coordinator of Events &amp; Publications</t>
  </si>
  <si>
    <t>Véronique Borthayre</t>
  </si>
  <si>
    <t>Denis Cousineau</t>
  </si>
  <si>
    <t>Board member</t>
  </si>
  <si>
    <t>Pierre Desrochers</t>
  </si>
  <si>
    <t>Director of Events and Communications</t>
  </si>
  <si>
    <t>Coordinator, Students Affairs and Distribution of Publications</t>
  </si>
  <si>
    <t>Ralph C. Maddocks</t>
  </si>
  <si>
    <t>Director of Events</t>
  </si>
  <si>
    <t>2006 Annual Report</t>
  </si>
  <si>
    <t>2005 Annual Report</t>
  </si>
  <si>
    <t>2004 Annual Report</t>
  </si>
  <si>
    <t>2003 Annual Report</t>
  </si>
  <si>
    <t>2002 Annual Report</t>
  </si>
  <si>
    <t>2001 Annual Report</t>
  </si>
  <si>
    <t>Company</t>
  </si>
  <si>
    <t>https://web.archive.org/web/20230124003041/https://www.iedm.org/category/authors/board-of-directors/</t>
  </si>
  <si>
    <t>https://web.archive.org/web/20230124003041/https://www.iedm.org/726-helene-desmarais/</t>
  </si>
  <si>
    <t>Hélène Desmarais, holder of a Bachelor of Business Administration degree in finance from HEC Montréal, is president and chief executive officer of the Centre d’Entreprises et d’Innovation de Montréal, Canada’s largest incubator of technology companies. Ms. Desmarais chairs several other boards, including those of the Chambre de commerce du Montréal métropolitain, HEC Montréal, the Société de développement économique Ville-Marie and the Société d’investissement jeunesse. She also heads the advisory boards of the faculty of medicine of the University of Montreal and of the Conference of Montreal.</t>
  </si>
  <si>
    <t/>
  </si>
  <si>
    <t>https://web.archive.org/web/20230124003041/https://www.iedm.org/nicola-di-iorio-ad-e/</t>
  </si>
  <si>
    <t>Nicola is a partner with the law firm BCF. As a recognized leader who is admired by everyone, he is considered one of Quebec’s leading specialists in the field of labour and employment law, as well as human rights law and administrative law. A member of the Bar since 1983, he has been a partner of major national firms and has taught at several Quebec universities, namely with Faculties of Law, Faculties of Management, and the Barreau du Québec. Having received the Advocatus Emeritus (Ad.E.) distinction from the Quebec Bar, he has co-authored two major works about labour standards, and has contributed to several research papers and given various conferences on complex timely subjects.</t>
  </si>
  <si>
    <t>BCF</t>
  </si>
  <si>
    <t>https://web.archive.org/web/20230124003041/https://www.iedm.org/834-nathalie-elgrably-levy/</t>
  </si>
  <si>
    <t>Nathalie Elgrably-Lévy has taught economics at HEC Montréal since 1992. She also taught economics for several years at the University of Montreal and at UQAM. She is the author of La face cachée des politiques publiques, published in 2006 by Les Éditions Logiques, and she produced a Quebec adaptation of the 6th edition of Microeconomics, by Pyndick and Rubinfeld. Nathalie Elgrably-Lévy is also a columnist with Le Journal de Montréal and Le Journal de Québec. She worked during part of 2008 as a senior economist with the Fraser Institute. She holds a master’s degree in management from HEC Montréal, with a specialization in applied economics and a thesis on the federal budget deficit. Her research interests focus on assessing public policy.</t>
  </si>
  <si>
    <t>https://web.archive.org/web/20230124003041/https://www.iedm.org/anne-fortier/</t>
  </si>
  <si>
    <t>Anne Fortier is a New York Times-bestselling author and filmmaker who immigrated to Canada in 2009 and currently lives in Quebec’s Eastern Townships with her family. She was born and educated in Denmark and holds an MA in Communication as well as a PhD in History of Ideas from Aarhus University. Over the years, Anne has studied and worked in many countries, including France, Great Britain, and the US where she co-produced the Emmy-winning documentary Fire and Ice: The Winter War of Finland and Russia. Her novels Juliet and The Lost Sisterhood have been translated extensively worldwide, and plans are afoot to turn both into multi-season TV-shows. Before moving to Canada, Anne worked as Program Officer for Film &amp; Fiction at Institute for Humane Studies in Washington, and since becoming a professional author she has continued to coach other aspiring writers and filmmakers, both privately and through organizations such as Taliesin Nexus in Los Angeles. When she is not writing up a storm, Anne can be found happily loitering in various Eastern-Townships plant nurseries, or practising Kung Fu with her daughter, or poring over maps with her family as they plot their next back-country canoe trip.</t>
  </si>
  <si>
    <t>https://web.archive.org/web/20230124003041/https://www.iedm.org/32388-vincent-geloso/</t>
  </si>
  <si>
    <t>Vincent Geloso is an Assistant Professor of Economics at George Mason University.  He held prior appointments at Texas Tech University, Bates College and King’s University College. Mr Geloso holds a PhD in economic history from the London School of Economics and Political Science and a master’s degree in economic history from the same institution. He has published more than 70 scientific articles in journals such as Economic Journal, Research Policy, European Journal of Political Economy, Public Choice, Economics &amp; Human Biology, Journal of Economic Behavior and Organization, Contemporary Economic Policy, and the British Medical Journal: Global Health. He is also associate editor at Structural Change and Economic Dynamics and Essays in Economic and Business History.</t>
  </si>
  <si>
    <t>https://web.archive.org/web/20230124003041/https://www.iedm.org/philip-infilise/</t>
  </si>
  <si>
    <t>Philip Infilise is the Chief Executive Officer of Quadra Chemicals and a member of its Executive Committee as well as CEO of Octium Solutions. He has been with Quadra since 2000 and was promoted to SBU Management, Mining in 2011 and became Business Manager for the newly created Mining Group in 2014. Philip Infilise is also a Board member and shareholder of Infilise Holdings Inc., a member of the Quadra Leadership Team, and has served on the Board of Hydro Technologies (Canada) Inc. since 2007.</t>
  </si>
  <si>
    <t>Quadra Chemicals</t>
  </si>
  <si>
    <t>https://web.archive.org/web/20230124003041/https://www.iedm.org/728-michel-kelly-gagnon/</t>
  </si>
  <si>
    <t>Michel was one of the cofounders of the Amis de la Liberté (Friends of Liberty) in the mid-1990s, and helped relaunch the MEI as of 1997, notably thanks to his skills as a fundraiser. After having been head of the MEI from 1999 to 2006, Michel was president of the Quebec Employers Council from March 2006 to December 2008. Early in his career, he practised law and then became an entrepreneur in the field of specialized business training. He served on the executive committee of the board of directors of the Quebec Workers Compensation Board (CSST) from 2006 to 2009. He was one of six Quebecers honoured in Canada’s Top 40 Under 40™ 2008 awards. The winners were chosen from among 1,100 nominees.</t>
  </si>
  <si>
    <t>https://web.archive.org/web/20230124003041/https://www.iedm.org/85670-guillaume-marion/</t>
  </si>
  <si>
    <t>Guillaume is Partner, CFO at Diagram Ventures, a venture capital fund backed by Power Financial Corporation. Prior to Diagram, he was working in the United Kingdom in the investment banking division of HSBC in its Financial Institutions Group. Before that, Guillaume was based in Germany as part of Rocket Internet, the world’s largest incubator of technology start-ups, where he was CFO of a fintech portfolio company. He previously spent five years at PSP Investments, in Montreal, in its direct private equity group and in its internal hedge fund. Guillaume is a CFA, a CAIA, and holds a Masters in Finance from London Business School. He also sits on the board of directors of the Opéra de Montréal and the Mount Royal Club.</t>
  </si>
  <si>
    <t>Diagram Ventures</t>
  </si>
  <si>
    <t>https://web.archive.org/web/20230124003041/https://www.iedm.org/72013-marc-meunier/</t>
  </si>
  <si>
    <t>For the past 25 years, Mr. Meunier has been the President and CEO of Groupe Formatrad Inc., a firm specializing in customized on-the-job training. He studied law at the Université de Sherbrooke and economics at Bishop’s University. After his studies, Mr. Meunier prepared a course on the economic analysis of law, to be jointly taught at Université de Sherbrooke with Professor Michael Krauss, now at the George Mason University School of Law. Mr. Meunier was called to the Quebec Bar in 1985. He was Director of Legal Services at the Quebec Chamber of Commerce, and practised law at Byers Casgrain, which has since become Dentons. It is around this time, in 1987, that he joined a group of businessmen in order to co-found the Montreal Economic Institute. He translated into French for the Paris publisher Les Belles Lettres some of the core texts of Ayn Rand’s moral philosophy, a work which appeared in 1993 and was reissued in 2008. Mr. Meunier also holds a master’s degree in music from the Vincent d’Indy School of Music and the Juilliard School of Music in New York, and has taught music at the college level.</t>
  </si>
  <si>
    <t>Groupe Formatrad Inc.</t>
  </si>
  <si>
    <t>https://web.archive.org/web/20230124003041/https://www.iedm.org/caroline-montminy-cfa/</t>
  </si>
  <si>
    <t>Caroline is an Investment Counsellor and Vice President at Burgundy Asset Management, where she manages portfolios for the firm’s private clients and foundations, and oversees the firm’s private wealth activities in the province of Quebec. Previously, Caroline was an Institutional Relationship Manager in the United States, with a special focus on university endowments and private foundations. Prior to joining Burgundy, Caroline was Director of Investor Relations and Marketing at Clairvest Group Inc., a private equity firm.Caroline holds an Honours Bachelor of Commerce degree (Finance) from the University of Ottawa and an MBA (Investment Management) from Concordia University. She also completed a Certificate in Personal Financial Planning at HEC Montréal, and holds the Chartered Financial Analyst (CFA) designation. Caroline is a member of the Women of Influence executive committee at the Montreal Museum of Fine Arts, and of Anges Québec. She has completed the Not-for-Profit Program of the Institute of Corporate Directors.</t>
  </si>
  <si>
    <t>Burgundy Asset Management</t>
  </si>
  <si>
    <t>https://web.archive.org/web/20230124003041/https://www.iedm.org/francois-morin/</t>
  </si>
  <si>
    <t>François Morin has over 30 years of experience in management, marketing, and corporate and government communications. He was Director General, Operations and Public Affairs, Quebec and Atlantic, for BMO Financial Group, and has worked for several global companies, including IBM, National RP, BRP, and Bell Business Markets. Over the years, he has collaborated on numerous fundraising campaigns carried out by charitable organizations, and he currently sits on the board of directors of the YMCA Foundation.</t>
  </si>
  <si>
    <t>David Salerno</t>
  </si>
  <si>
    <t>https://web.archive.org/web/20230124003041/https://www.iedm.org/david-salerno/</t>
  </si>
  <si>
    <t>At the age of 31, following the discovery of an innovative solution in food packaging, David created Solpak. He set aside his comfortable life in the corporate world to devote his time and energy into building this project exactly as he had envisioned it. Like most entrepreneurs, David started his business using his garage as a warehouse and his basement as his office space. As of 2005, Solpak’s growth has been exponential, thanks to the arrival of numerous trusted partners who have continued to uphold the company’s vision and values.</t>
  </si>
  <si>
    <t>https://web.archive.org/web/20230124003041/https://www.iedm.org/41789-pierre-simard/</t>
  </si>
  <si>
    <t>Mr. Simard is President and Managing Member of Champlain Financial Corporation (Canada), based in Montreal, Canada and is a co-founder and Managing Director of Champlain Capital Management LLC in the U.S., a merchant banking firm with offices in San Francisco and Boston. Prior to co-founding Champlain Capital Management and founding Champlain Financial Corporation, Mr. Simard spent over fifteen years working in investment banking and corporate banking with Lazard Frères &amp; Co., Donaldson Lufkin &amp; Jenrette, Lancaster Financial Corp and CIBC. Mr. Simard is currently on the Board of Directors of Genivar Inc. as well as on the Board of a number of private companies. He is also the Chairman of the Board of Miss Edgar’s &amp; Miss Cramp’s School (ECS) in Westmount and of the Giant Steps School Foundation. Mr. Simard received a B.Sc. in Chemical Engineering from Laval University, a Graduate Degree in Management from the Université Catholique de Louvain, and an MBA from the Johnson Graduate School of Management at Cornell University where he regularly teaches as a visiting executive.</t>
  </si>
  <si>
    <t>Champlain Financial Corporation (Canada)</t>
  </si>
  <si>
    <t>https://web.archive.org/web/20230124003041/https://www.iedm.org/claude-thibault/</t>
  </si>
  <si>
    <t>Claude Thibault is Senior Vice President and Chief Financial Officer of the Alithya Group. Mr. Thibault has more than twenty years of experience serving as CFO for a variety of companies, both private and publicly-traded, active in Canada and internationally. He has worked in a variety of sectors, including high-tech, manufacturing, distribution, and services. Previously, Mr. Thibault worked in financial advisory services for a decade at KPMG, and for five years as Vice President, Investment Banking, at Midland Walwyn/Merrill Lynch Canada. He has served on the boards of directors of two Crown corporations, and is a member of the advisory committee of a high-tech start-up. He is a Chartered Professional Accountant, with the Corporate Finance qualification (CPA, CA-CF), and a Chartered Business Valuator (CBV). Mr. Thibault holds an MBA and an ICD.D designation from the Institute of Corporate Directors.</t>
  </si>
  <si>
    <t>Alithya Group</t>
  </si>
  <si>
    <t>Magatte Wade</t>
  </si>
  <si>
    <t>https://web.archive.org/web/20230124003041/https://www.iedm.org/magatte-wade/</t>
  </si>
  <si>
    <t>Magatte Wade is a serial entrepreneur, inspirational speaker, and visionary business leader with a passion for creating positive change in Africa. She is the founder and CEO of SkinIsSkin.com, “the lip balm with a mission,” and is dedicated to reducing racial discrimination while creating jobs and prosperity in her home country of Senegal.</t>
  </si>
  <si>
    <t>https://web.archive.org/web/20220125141906/https://www.iedm.org/category/authors/board-of-directors/</t>
  </si>
  <si>
    <t>https://web.archive.org/web/20220125141906/https://www.iedm.org/726-helene-desmarais/</t>
  </si>
  <si>
    <t>https://web.archive.org/web/20220125141906/https://www.iedm.org/52050-jean-bernier/</t>
  </si>
  <si>
    <t>Jean Bernier sits on the Board of Directors of Circle K. Until December 2017, he was Group President Fuel Americas and Operations North-East at Couche-Tard. Prior to joining Couche-Tard, Mr. Bernier was Executive Vice President of Valero Energy Corporation as well as President of Ultramar Ltd., the Canadian subsidiary of Valero where he was responsible for Valero’s retail operations as well as corporate functions of communications, supply chain management and information services. From 1996 to 2011, Mr. Bernier held various senior management roles with Ultramar Ltd, including Vice-President–Retail Operations in 1998-1999 and President since 1999. Prior to joining Ultramar Ltd, Mr. Bernier served for nine years in a variety of senior management positions at Provigo, Inc. and has previously held President, Vice-President and Chief Operating Officer level positions. Mr. Bernier holds a Master’s Degree in Industrial Relations from the University of Waterloo, Ontario as well as a Bachelor’s Degree from the Université de Montréal.</t>
  </si>
  <si>
    <t>Circle K</t>
  </si>
  <si>
    <t>https://web.archive.org/web/20220125141906/https://www.iedm.org/840-stephan-d-cretier/</t>
  </si>
  <si>
    <t>Stephan Crétier, MBA, is Chairman of the Board and Chief Executive Officer of Garda World Security Corporation. Garda provides a full range of security services including armored transportation of currency and valuables, protection of persons and premises, and electronic security solutions. The company also conducts special investigations.</t>
  </si>
  <si>
    <t>https://web.archive.org/web/20220125141906/https://www.iedm.org/nicola-di-iorio-ad-e/</t>
  </si>
  <si>
    <t>https://web.archive.org/web/20220125141906/https://www.iedm.org/53435-jacques-drouin/</t>
  </si>
  <si>
    <t>Jacques L. Drouin has more than 25 years of experience in corporate finance, mergers &amp; acquisitions, and executive positions. After 15 years working for BMO Nesbitt Burns, KPMG Corporate Finance, and Deloitte Corporate Finance as an expert in private and public financings and M&amp;A transactions, Mr. Drouin became the CFO and eventually the CEO of one of the largest upstream O&amp;G process equipment providers in the world, trading on the TSX, with offices in North America, Europe, the Middle East, and Asia. At Keira Capital, Mr. Drouin, as Co-President, covers the energy and industrial sectors for both financing and M&amp;A transactions. In 2009, he was honoured as one of Canada’s Top 40 Under 40™ and received an “Oilweek Magazine Rising Stars” award.</t>
  </si>
  <si>
    <t>Keira Capital</t>
  </si>
  <si>
    <t>https://web.archive.org/web/20220125141906/https://www.iedm.org/834-nathalie-elgrably-levy/</t>
  </si>
  <si>
    <t>https://web.archive.org/web/20220125141906/https://www.iedm.org/anne-fortier/</t>
  </si>
  <si>
    <t>https://web.archive.org/web/20220125141906/https://www.iedm.org/philip-infilise/</t>
  </si>
  <si>
    <t>https://web.archive.org/web/20220125141906/https://www.iedm.org/728-michel-kelly-gagnon/</t>
  </si>
  <si>
    <t>https://web.archive.org/web/20220125141906/https://www.iedm.org/730-normand-lebeau/</t>
  </si>
  <si>
    <t>Upon completion of a Bachelor of Commerce degree from the University of West Florida, Normand Lebeau joined Trans-Canada Glass Inc. as a Marketing Management trainee. In 1986, he left Trans-Canada and, along with another partner, founded what was to become one of the largest P.O.S. manufacturing firms in Canada. After successfully growing the business throughout Montreal, Toronto and Ottawa, Mr. Lebeau sold his equity position in late 1996 to join Mandrake Groupe Conseil as the president of the company’s Montreal office. His accomplishments also include being named Quebec Young Businessman of the Year in 1989, serving as Executive Vice-President of the Montreal Young Chamber of Commerce in 1991 and volunteering for the Quebec Multiple Sclerosis (MS) Society. Since 2008, Mr. Lebeau has been a mentor in the talent development program of the Young Chamber of Commerce of Montreal as well as for the Enablis foundation helping African entrepreneurs start a business in their home country. In 2011, he was awarded the prestigious trophy “Cross-border Assignment” at the IESF annual general meeting in Bangkok. An avid athlete, Mr. Lebeau was awarded a tennis scholarship in the NCAA after being ranked amongst the top junior singles players in Canada.</t>
  </si>
  <si>
    <t>https://web.archive.org/web/20220125141906/https://www.iedm.org/85670-guillaume-marion/</t>
  </si>
  <si>
    <t>https://web.archive.org/web/20220125141906/https://www.iedm.org/72013-marc-meunier/</t>
  </si>
  <si>
    <t>https://web.archive.org/web/20220125141906/https://www.iedm.org/caroline-montminy-cfa/</t>
  </si>
  <si>
    <t>https://web.archive.org/web/20220125141906/https://www.iedm.org/francois-morin/</t>
  </si>
  <si>
    <t>François Morin has over 30 years of experience in management, marketing, and corporate and government communications. Director General, Operations and Public Affairs, Quebec and Atlantic, for BMO Financial Group, he has worked for several global companies, including IBM, National RP, BRP, and Bell Business Markets. Over the years, he has collaborated on numerous fundraising campaigns carried out by charitable organizations, and he currently sits on the board of directors of the YMCA Foundation.</t>
  </si>
  <si>
    <t>BMO Financial Group</t>
  </si>
  <si>
    <t>https://web.archive.org/web/20220125141906/https://www.iedm.org/41789-pierre-simard/</t>
  </si>
  <si>
    <t>https://web.archive.org/web/20220125141906/https://www.iedm.org/claude-thibault/</t>
  </si>
  <si>
    <t>https://web.archive.org/web/20220125141906/https://www.iedm.org/83867-terry-tretiak/</t>
  </si>
  <si>
    <t>Terry Tretiak is President of Lengvari Capital (Canada) Inc., an investment holding company. Terry has an MBA from HEC Montréal and is a graduate of McGill University. He started his career with Weider Health and Fitness before joining the Lengvari family office. Prior to being named President of Lengvari Capital, Terry was Vice President – International Licensing of Intaura Limited, a global brand licensor. Terry is a native Montrealer, but most of his career has been focused internationally, principally in London, England.</t>
  </si>
  <si>
    <t>Lengvari Capital (Canada) Inc.</t>
  </si>
  <si>
    <t>https://web.archive.org/web/20201125022259/https://www.iedm.org/category/authors/board-of-directors/</t>
  </si>
  <si>
    <t>https://web.archive.org/web/20201125022259/https://www.iedm.org/726-helene-desmarais/</t>
  </si>
  <si>
    <t>https://web.archive.org/web/20201125022259/https://www.iedm.org/52050-jean-bernier/</t>
  </si>
  <si>
    <t>https://web.archive.org/web/20201125022259/https://www.iedm.org/32441-randall-birks/</t>
  </si>
  <si>
    <t>Randall Birks is the Chief Investment Officer and Vice-President at Birinco Inc, a Montreal based merchant bank. Previously he was a Partner and the Head of Research at a multi-family investment office in New York. Mr Birks has also worked at HSBC in NY and State Street Corp, a financial services company, in Boston. Mr. Birks holds an MBA from the University of Chicago and a Master’s degree in Investment Management from Boston University. He completed his BA in East Asian Studies at McGill with a year abroad in Tokyo at Jochi Daigaku (Sophia University). Further he is a member of the Board of Directors for the Birks Family Foundation where he chairs the Investment Committee.</t>
  </si>
  <si>
    <t>Birinco Inc</t>
  </si>
  <si>
    <t>https://web.archive.org/web/20201125022259/https://www.iedm.org/874-leon-courville/</t>
  </si>
  <si>
    <t>Léon Courville holds a Ph.D. in Economics from Carnegie-Mellon University. Most of his career has been devoted to teaching and research in economics and management at the University of Rochester and mostly at l’École des HEC. In 1984 he joined the National Bank of Canada where he later became president and chief operating officer. He has published research papers as well as books. His book The storm; Navigating the New Economy won the Coppers Lybrand management book of the year. His active retirement project is his winery le Domaine les Brome started in 1999. He is also associate professor in economics at HEC Montréal where he chairs the Montreal Structured Finance and Derivatives Institute. He sits on the boards of directors of PSP Investments and the Foundation of the Institut de tourisme et d’hôtellerie du Québec.</t>
  </si>
  <si>
    <t>HEC Montréal</t>
  </si>
  <si>
    <t>https://web.archive.org/web/20201125022259/https://www.iedm.org/840-stephan-d-cretier/</t>
  </si>
  <si>
    <t>Stéphan Crétier, MBA, is Chairman of the Board and Chief Executive Officer of Garda World Security Corporation. Garda provides a full range of security services including armored transportation of currency and valuables, protection of persons and premises, and electronic security solutions. The company also conducts special investigations.</t>
  </si>
  <si>
    <t>https://web.archive.org/web/20201125022259/https://www.iedm.org/53435-jacques-drouin/</t>
  </si>
  <si>
    <t>https://web.archive.org/web/20201125022259/https://www.iedm.org/834-nathalie-elgrably-levy/</t>
  </si>
  <si>
    <t>https://web.archive.org/web/20201125022259/https://www.iedm.org/richard-garneau/</t>
  </si>
  <si>
    <t>Richard Garneau was President and CEO of Resolute Forest Products from January 1, 2011 to January 31, 2018. He served as President and CEO of Catalyst Paper Corporation from 2007 through 2010 and as Vice President of pulp and paper operations with Domtar Inc. from 2005 through 2007. He also held a variety of roles at Norampac, Copernic.com, Future Electronics, St. Laurent Paperboard, Finlay Forest Industries, and Donohue Inc. Richard Garneau is a chartered professional accountant.</t>
  </si>
  <si>
    <t>Resolute Forest Products</t>
  </si>
  <si>
    <t>https://web.archive.org/web/20201125022259/https://www.iedm.org/philip-infilise/</t>
  </si>
  <si>
    <t>Philip Infilise is the Vice President, Resources at Quadra Chemicals and a member of its Executive Committee as well as CEO of Octium Solutions. He has been with Quadra since 2000 and was promoted to SBU Management, Mining in 2011 and became Business Manager for the newly created Mining Group in 2014. Philip Infilise is also a Board member and shareholder of Infilise Holdings Inc., a member of the Quadra Leadership Team, and has served on the Board of Hydro Technologies (Canada) Inc. since 2007.</t>
  </si>
  <si>
    <t>https://web.archive.org/web/20201125022259/https://www.iedm.org/728-michel-kelly-gagnon/</t>
  </si>
  <si>
    <t>After having been head of the Montreal Economic Institute from 1999 to 2006, Michel Kelly-Gagnon was president of the Quebec Employers Council from March 2006 to December 2008. Early in his career he practised law and then went into business as an associate in a company specializing in employee training. From 2006 to 2009, Mr. Kelly-Gagnon served on the board of directors of the Quebec Workers Compensation Board (CSST). He was one of six people from Quebec honoured in Canada’s Top 40 Under 40™ 2008 awards. The winners were chosen from among 1,100 nominees by an independent selection committee. Mr. Kelly-Gagnon served on several boards of directors, including that of the Canada Foundation for Innovation, which disburses several hundred million dollars a year in order to finance Canada’s research infrastructure. He is also a Senior Fellow at the Atlas Network and a member of the board of directors of The John Dobson Foundation, a charitable foundation which supports the teaching of entrepreneurial and free enterprise thinking. Mr. Kelly-Gagnon is back at the helm of the MEI since January 2009.</t>
  </si>
  <si>
    <t>https://web.archive.org/web/20201125022259/https://www.iedm.org/730-normand-lebeau/</t>
  </si>
  <si>
    <t>https://web.archive.org/web/20201125022259/https://www.iedm.org/85670-guillaume-marion/</t>
  </si>
  <si>
    <t>https://web.archive.org/web/20201125022259/https://www.iedm.org/72013-marc-meunier/</t>
  </si>
  <si>
    <t>https://web.archive.org/web/20201125022259/https://www.iedm.org/caroline-montminy-cfa/</t>
  </si>
  <si>
    <t>https://web.archive.org/web/20201125022259/https://www.iedm.org/41789-pierre-simard/</t>
  </si>
  <si>
    <t>https://web.archive.org/web/20201125022259/https://www.iedm.org/claude-thibault/</t>
  </si>
  <si>
    <t>https://web.archive.org/web/20201125022259/https://www.iedm.org/32440-guy-tremblay/</t>
  </si>
  <si>
    <t>Guy Tremblay is Partner at BCF. From 1997 to 2011, he was Co-managing National Partner at Heenan Blaikie, one of the leading law firms in the country. Over the years, Mr. Tremblay has built a reputation for excellence in employment law and labour relations. Lawyer and member of the Ordre des conseillers en ressources humaines et en relations industrielles agréés du Québec, Mr. Tremblay has been ranked among the leaders in its field by several specialized publications. A seasoned negotiator and shrewd strategist, he has been a key player in many labour disputes. His legal expertise combined to an extensive business experience makes him a sought-after counsel. Thus, he was president of the Fédération des chambres de commerce du Québec and currently serves as director of the Canadian Association of Counsel to Employers. He is also involved in the board of directors of several non-profit organizations.</t>
  </si>
  <si>
    <t>https://web.archive.org/web/20201125022259/https://www.iedm.org/83867-terry-tretiak/</t>
  </si>
  <si>
    <t>DescriptionLong</t>
  </si>
  <si>
    <t>Kevric Real Estate Corporation</t>
  </si>
  <si>
    <t>Bang Marketing</t>
  </si>
  <si>
    <t>Nathalie Elgrably-Lévy has taught economics at HEC Montréal since 1992. She also taught economics for several years at the University of Montreal and at UQAM. She is the author of La face cachée des politiques publiques, published in 2006 by Les Éditions Logiques, and she produced a Quebec adaptation of the 6th edition of Microeconomics, by Pyndick and Rubinfeld. Nathalie Elgrably-Lévy is also a columnist with Le Journal de Montréal and Le Journal de Québec. She worked during part of 2008 as a senior economist with the Fraser Institute. She holds a master’s degree in management from HEC Montréal, with a specialization in applied economics and a thesis on the federal budget deficit. Her research interests focus on assessing public policy. (High resolution photo)</t>
  </si>
  <si>
    <t>Richard Hylands has over 30 years of experience in the development and repositioning of commercial real estate projects across the country. After a period spent at Cadillac Fairview in Toronto, Richard decided to return to Montreal in 1986, where he contributed to many prestigious projects for Westcliff before founding Kevric Real Estate Corporation in 1997. Manager and co-owner of Place Bonaventure, Kevric has also acquired and repositioned in Toronto 150 Bloor Street, 99 Atlantic and Consilium Place. Its new 35 storey LEED Altoria building/Tour Viger, situated in the heart of the Montreal’s Business District, combines, 10 office floors with 25 condo floors. In addition, Kevric is redeveloping 7250 Mile-End as a 325 000 square feet LEED office building.</t>
  </si>
  <si>
    <t>After having been head of the Montreal Economic Institute from 1999 to 2006, Michel Kelly-Gagnon was president of the Quebec Employers Council from March 2006 to December 2008. Early in his career he practiced law and then went into business as an associate in a company specializing in employee training. From 2006 to 2009, Mr. Kelly-Gagnon served on the boards of directors of Quebec Workers Compensation Board (CSST). He was one of six people from Quebec honoured in Canada’s Top 40 Under 40™ 2008 awards. The winners were chosen from among 1,100 nominees by an independent selection committee. Mr. Kelly-Gagnon serves on several boards of directors, including until recently that of the Canada Foundation for Innovation, which disburses several hundred million dollars a year in order to finance Canada's research infrastructure. He is back at the helm of the MEI since January 2009 (Biography, full version).
Telephone : 514 273-0969
High resolution photo</t>
  </si>
  <si>
    <t>Stéphanie Kennan is president and founder of Bang Marketing, an agency specialized in B2B marketing solutions for the medium-sized business. An entrepreneur since 1998 and a graduate of HEC Montréal in marketing, Stéphanie is the recipient of numerous honours including Personnalité d'affaires au féminin (Les Affaires, 2012); Businesswoman of the Year, small business category (Réseau des Femmes d'affaires du Québec, 2008); and the Mayor of Montreal Award (2007) for her volunteer work with young entrepreneurs. Over the years, she has served on numerous boards of directors, including those of the Board of Trade of Metropolitan Montreal, of the Entrepreneur’s Organization, and of the Fondation Montréal Inc. Stéphanie is also a professional speaker, a blogger for lesaffaires.com, and the author of a book entitled Mon site web chez le psy, published by Éditions Transcontinental.</t>
  </si>
  <si>
    <t>Richard Garneau was President and CEO of Resolute Forest Products from January 1, 2011 to January 31, 2018. He served as President and CEO of Catalyst Paper Corporation from 2007 through 2010 and as Vice President of pulp and paper operations with Domtar Inc. from 2005 through 2007. He also held a variety of roles at Norampac, Copernic.com, Future Electronics, St. Laurent Paperboard, Finlay Forest Industries, and Donohue Inc. Richard Garneau is a chartered professional accountant.</t>
  </si>
  <si>
    <t>Philip Infilise is the Vice President, Resources at Quadra Chemicals and a member of its Executive Committee as well as CEO of Octium Solutions. He has been with Quadra since 2000 and was promoted to SBU Management, Mining in 2011 and became Business Manager for the newly created Mining Group in 2014. Philip Infilise is also a Board member and shareholder of Infilise Holdings Inc., a member of the Quadra Leadership Team, and has served on the Board of Hydro Technologies (Canada) Inc. since 2007.</t>
  </si>
  <si>
    <t>Upon completion of a Bachelor of Commerce degree from the University of West Florida, Normand Lebeau joined Trans-Canada Glass Inc. as a Marketing Management trainee. In 1986, he left Trans-Canada and, along with another partner, founded what was to become one of the largest P.O.S. manufacturing firms in Canada. After successfully growing the business throughout Montreal, Toronto and Ottawa, Mr. Lebeau sold his equity position in late 1996 to join Mandrake Groupe Conseil as the president of the company's Montreal office. His accomplishments also include being named Quebec Young Businessman of the Year in 1989, serving as Executive Vice-President of the Montreal Young Chamber of Commerce in 1991 and volunteering for the Quebec Multiple Sclerosis (MS) Society. Since 2008, Mr. Lebeau has been a mentor in the talent development program of the Young Chamber of Commerce of Montreal as well as for the Enablis foundation helping African entrepreneurs start a business in their home country. In 2011, he was awarded the prestigious trophy "Cross-border Assignment" at the IESF annual general meeting in Bangkok. An avid athlete, Mr. Lebeau was awarded a tennis scholarship in the NCAA after being ranked amongst the top junior singles players in Canada.</t>
  </si>
  <si>
    <t>Guillaume is the CFO of Diagram Ventures, a venture capital fund backed by Power Financial Corporation. Prior to Diagram, he was working in the investment banking division of HSBC in London, UK, in its Financial Institutions Group advising global banks, insurers, asset managers, and market infrastructure providers. Prior to HSBC, Guillaume was part of Rocket Internet, the world's largest incubator of technology startups, where he was CFO of Payleven, a FinTech startup based in Berlin, Germany. Previously, he spent several years at PSP Investments, in Montreal, initially in its international direct private equity group and subsequently in its internal hedge fund. Guillaume is a Chartered Financial Analyst and a Chartered Alternative Investment Analyst. He holds a Bachelor in Business Administration from HEC Montreal and a Masters in Finance from London Business School.</t>
  </si>
  <si>
    <t>Terry Tretiak is President of Lengvari Capital (Canada) Inc., an investment holding company. Terry has an MBA from HEC Montréal and is a graduate of McGill University. He started his career with Weider Health and Fitness before joining the Lengvari family office. Prior to being named President of Lengvari Capital, Terry was Vice President - International Licensing of Intaura Limited, a global brand licensor. Terry is a native Montrealer, but most of his career has been focused internationally, principally in London, England.</t>
  </si>
  <si>
    <t>https://web.archive.org/web/20190618175129/https://www.iedm.org/1241-board-of-directors</t>
  </si>
  <si>
    <t>Centre d’Entreprises et d’Innovation de Montréal</t>
  </si>
  <si>
    <t>Garda World Security Corporation</t>
  </si>
  <si>
    <t>Mandrake Groupe Conseil</t>
  </si>
  <si>
    <t>Forbes</t>
  </si>
  <si>
    <t>La face cachée des politiques publiques</t>
  </si>
  <si>
    <t>Top 40 Under 40™</t>
  </si>
  <si>
    <t>Reuven Brenner worked with Bank of America, Knowledge Universe, Bell Canada, with investors in Canada, the US and has been involved in the private equity markets as partner in Match Strategic Partners. He has pursued entrepreneurial ventures and has been serving on company boards, and was also expert witness in cases covering financial, anti-trust and bankruptcy matters. Brenner also testified before US Congressional Commissions and Canada’s Senate’s Banking and Finance Committee He holds the Repap Chair at McGill’s Desautels Faculty of Management since 1991, and is on the Board of McGill's Pension Fund. He authored books published by University of Chicago, Cambridge University Press and Presses Universitaires de France. His articles appeared in Forbes, The Wall Street Journal, Financial Post, Asia Times, Le Figaro and The Financial Times. Forbes dedicated a cover story to his works and endeavors, received the Killam Award, and is elected fellow of the Royal Society.</t>
  </si>
  <si>
    <t>Nathalie Elgrably-Lévy has taught economics at HEC Montréal since 1992. She also taught economics for several years at the University of Montreal and at UQAM. She is the author of La face cachée des politiques publiques, published in 2006 by Les Éditions Logiques, and she produced a Quebec adaptation of the 6th edition of Microeconomics, by Pyndick and Rubinfeld. Nathalie Elgrably-Lévy is also a columnist with Le Journal de Montréal and Le Journal de Québec. She worked during part of 2008 as a senior economist with the Fraser Institute. She holds a master’s degree in management from HEC Montréal, with a specialization in applied economics and a thesis on the federal budget deficit. Her research interests focus on assessing public policy. (High resolution photography)</t>
  </si>
  <si>
    <t>After having been head of the Montreal Economic Institute from 1999 to 2006, Michel Kelly-Gagnon was president of the Quebec Employers Council from March 2006 to December 2008. Early in his career he practiced law and then went into business as an associate in a company specializing in employee training. From 2006 to 2009, Mr. Kelly-Gagnon served on the boards of directors of Quebec Workers Compensation Board (CSST). He was one of six people from Quebec honoured in Canada’s Top 40 Under 40™ 2008 awards. The winners were chosen from among 1,100 nominees by an independent selection committee. Mr. Kelly-Gagnon serves on several boards of directors, including that of the Canada Foundation for Innovation, which disburses several hundred million dollars a year in order to finance Canada's research infrastructure. He is back at the helm of the MEI since January 2009 (Biography, full version).
	Telephone : 514 273-0969
	High resolution photo</t>
  </si>
  <si>
    <t>McGill’s Desautels Faculty of Management</t>
  </si>
  <si>
    <t>https://web.archive.org/web/20180602081831/http://www.iedm.org/1241-board-of-directors</t>
  </si>
  <si>
    <t>https://web.archive.org/web/20170731183857/http://www.iedm.org/1241-board-of-directors?page=1</t>
  </si>
  <si>
    <t>Couche-Tard</t>
  </si>
  <si>
    <t>Schiff Nutrition International</t>
  </si>
  <si>
    <t>Hélène Desmarais, holder of a Bachelor of Business Administration degree in finance from HEC Montréal, is president and chief executive officer of the Centre d’Entreprises et d’Innovation de Montréal, Canada’s largest incubator of technology companies. Ms. Desmarais chairs several other boards, including those of the Chambre de commerce du Montréal métropolitain, HEC Montréal, the Société de développement économique Ville-Marie and the Société d’investissement jeunesse. She also heads the advisory boards of the faculty of medicine of the University of Montreal and of the Conference of Montreal. (High resolution photography)</t>
  </si>
  <si>
    <t>Jean Bernier is Group President Fuel Americas and Operations North-East at Couche-Tard. Prior to joining Couche-Tard, Mr. Bernier was Executive Vice President of Valero Energy Corporation as well as President of Ultramar Ltd., the Canadian subsidiary of Valero where he was responsible for Valero’s retail operations as well as corporate functions of communications, supply chain management and information services. From 1996 to 2011, Mr. Bernier held various senior management roles with Ultramar Ltd, including Vice-President–Retail Operations in 1998-1999 and President since 1999. Prior to joining Ultramar Ltd, Mr. Bernier served for nine years in a variety of senior management positions at Provigo, Inc. and has previously held President, Vice-President and Chief Operating Officer level positions. Mr. Bernier holds a Master’s Degree in Industrial Relations from the University of Waterloo, Ontario as well as a Bachelor’s Degree from the Université de Montréal.</t>
  </si>
  <si>
    <t>Between 1968 and 1994 George F. Lengvari Jr. practiced International Fiscal and Transactional Law in Montreal. From 1994 to 2009 he was Vice Chairman of Weider Health and Fitness, a Los Angeles based holding company with operations in publishing, vitamins and nutrition as well as fitness equipment. He is currently the Vice Chairman of Schiff Nutrition International a NYSE listed company. He is also the founder of an international licensing group, as well as Chairman of Lengvari Capital Limited, a private equity investment company. Mr. Lengvari resides in London, England.</t>
  </si>
  <si>
    <t>https://web.archive.org/web/20160429134846/http://www.iedm.org/1241-board-of-directors</t>
  </si>
  <si>
    <t>Eric Boyko is co-founder and president (since 2007) of Stingray Digital Inc., an international company dedicated exclusively to digital media. He founded eFundraising.com, Corp. in 1991 and was its president until recently. A graduate from McGill University, Mr. Boyko has a specialization in accounting and became a certified general accountant in 1997. Winner of the Top 40 under 40 prize for 2006, he is a member of the board of directors of the Business Development Bank of Canada, of the Montreal Development Program, of the Young Presidents' Association (YPO), of French for the Future and of the Anges financiers from the Jeune Chambre de commerce de Montréal.</t>
  </si>
  <si>
    <t>Stingray Digital Inc.</t>
  </si>
  <si>
    <t>https://web.archive.org/web/20150531150201/http://www.iedm.org/1241-board-</t>
  </si>
  <si>
    <t>After having been head of the Montreal Economic Institute from 1999 to 2006, Michel Kelly-Gagnon was president of the Quebec Employers Council from March 2006 to December 2008. Early in his career he practiced law and then went into business as an associate in a company specializing in employee training. From 2006 to 2009, Mr. Kelly-Gagnon served on the boards of directors of Quebec Workers Compensation Board (CSST) and of the Canada Foundation for Innovation from 2010 to 2013. He was one of six people from Quebec honoured in Canada’s Top 40 Under 40™ 2008 awards. The winners were chosen from among 1,100 nominees by an independent selection committee. Mr. Kelly-Gagnon is back at the helm of the MEI since January 2009 (Biography, full version).
	Telephone : 514 273-0969
	High resolution photo</t>
  </si>
  <si>
    <t>Since 2000, Dr. Léo-Paul Landry has been a management consultant and director of professional services at the Institut de réadaptation de Montréal. From 1986 to 1999 he served as secretary-general of the Canadian Medical Association, from 1994 to 1999 as general manager of CMA Holdings in Ottawa, and from 1981 to 1995 as associate professor at the McGill Faculty of Medicine. Dr. Landry is a very active member of the medical community. He specializes in internal medicine and pediatrics, and earned an MBA from Université Laval in 1972.</t>
  </si>
  <si>
    <t>Mr. Monet studied political science in Montreal and Ottawa and has a Master's degree in public administration from the Florida State University. In the early 1980s, he worked among others for the Defense Department and Foreign Affairs as analyst of economic, political and military questions regarding the countries of Eastern Europe. He then became political attaché and riding office director for two ministers in the Quebec government. He has been working in the bank sector since 1992, first as Manager of Public Affairs for the Laurentian Bank and now as Director, Corporate Communications, for the BMO Financial Group.</t>
  </si>
  <si>
    <t>Institut de réadaptation de Montréal</t>
  </si>
  <si>
    <t>https://web.archive.org/web/20140620214305/http://www.iedm.org/1241-board-of-directors</t>
  </si>
  <si>
    <t>Since 2003, Ian Boeckh is one of the managers of Boeckh Investments Inc., a family office and private investment firm specializing in small public companies listed in Canada. He also worked for the Bank of Canada and the BC Ministry of Forests before he became managing editor at BCA Research for a number of publications in the following areas: G10 economies and financial markets, emerging markets, global currencies and global equity sectors. Mr. Ian Boeckh is a member of the board of directors of the Graham Boeckh Foundation and holds a master’s degree in economics from the University of British Columbia and a bachelor’s degree from Queen’s University.</t>
  </si>
  <si>
    <t>François Hudon is Senior Vice-President, Quebec Division of BMO Bank of Montreal since 2001 and leads the BMO Specialized Sales force across the country since May 2009. He also managed the Atlantic Provinces Division from 2003 to 2007. Mr. Hudon holds a degree from HEC Montréal and has broad experience in personal and commercial banking as well as experience in human resources, sales, marketing and business development. He is involved in various social and community activities and is President of the Marie-Enfant Foundation.</t>
  </si>
  <si>
    <t>https://web.archive.org/web/20130602121732/http://www.iedm.org/1241-board-of-directors</t>
  </si>
  <si>
    <t>After having been head of the Montreal Economic Institute from 1999 to 2006, Michel Kelly-Gagnon was president of the Quebec Employers Council until January 2009. He graduated in law from the Université de Montréal. Early in his career he practiced law with Colas &amp; Associates in Montreal, and then went into business as an associate of Formatrad, a company specializing in employee training. Mr. Kelly-Gagnon is a member of the Mont Pelerin Society. He is president of the advisory committee of Global Ressources Humaines, a consulting firm specializing in human resources management and job placement. From 2006 to 2009, he served on the board of directors of Quebec Workers Compensation Board (CSST), a paragovernmental organization with an annual budget of over two billion dollars. He was one of six people from Quebec honoured in Canada’s Top 40 Under 40™ 2008 awards. The winners were chosen from among 1,100 nominees by an independent selection committee. Mr. Kelly-Gagnon is president of Civitas, the premier venue in Canada where people interested in conservative, classical liberal and libertarian ideas can not only exchange ideas, but meet others who share an interest in these rich intellectual traditions. In 2010, the Canadian Minister of Industry appointed him to the Board of Directors of the Canada Foundation for Innovation, an independent corporation which supports world-class research and technology development. He is also actively involved in the board of directors of the Fondation universitaire Pierre Arbour and the John W. Dobson Foundation. Mr. Kelly-Gagnon is back at the helm of the MEI since January 2009. (Spanish Version)
	Telephone : 514 273-0969
	High resolution photo</t>
  </si>
  <si>
    <t>Between 1968 and 1994 George Lengvari practiced International Fiscal and Transactional Law in Montreal. From 1994 to 2009 he was Vice Chairman of Weider Health and Fitness, a Los Angeles based holding company with operations in publishing, vitamins and nutrition as well as fitness equipment. He is currently the Vice Chairman of Schiff Nutrition International a NYSE listed company. He is also the founder of an international licensing group, as well as Chairman of Lengvari Capital Limited, a private equity investment company. Mr. Lengvari resides in London, England.</t>
  </si>
  <si>
    <t>Guy Tremblay is Partner at Heenan Blaikie, one of the leading law firms in the country and was Co-managing National Partner from 1997 to 2011. For over three decades, Mr. Tremblay is an influential player in the evolution and growth of the firm. Over the years, Mr. Tremblay has built a reputation for excellence in employment law and labour relations. Lawyer and member of the Ordre des conseillers en ressources humaines et en relations industrielles agréés du Québec, Mr. Tremblay has been ranked among the leaders in its field by several specialized publications. A seasoned negotiator and shrewd strategist, he has been a key player in many labour disputes. His legal expertise combined to an extensive business experience makes him a sought-after counsel. Thus, he was president of the Fédération des chambres de commerce du Québec and currently serves as director of the Canadian Association of Counsel to Employers. He is also involved in the board of directors of several non-profit organizations.</t>
  </si>
  <si>
    <t>Heenan Blaikie</t>
  </si>
  <si>
    <t>https://web.archive.org/web/20120622114808/http://www.iedm.org/1241-board-of-directors</t>
  </si>
  <si>
    <t>Léon Courville holds a Ph.D. in economics from Carnegie-Mellon University. Part of his career was devoted to university teaching and research in management and finance, in Canada and the United States. He later became president of the National Bank of Canada. In 2003, he was co-author with Paul Daniel Muller of a book titled Place à l’initiative. He currently chairs the boards of directors of Mediagrif Interactive Technologies, Global Wines and Spirits, Nav Canada, PSP Investments and the Institut de tourisme et d’hôtellerie du Québec. He was founding president of the Foundation of the Centre Hospitalier de l’Université de Montréal.</t>
  </si>
  <si>
    <t>Mediagrif Interactive Technologies</t>
  </si>
  <si>
    <t>https://web.archive.org/web/20110202110910/http://www.iedm.org:80/1241-board-of-directors</t>
  </si>
  <si>
    <t>Daniel Audet is executive vice president at the Conseil du patronat du Québec. He was managing partner with the firm National Public Relations from 2003 to 2005. Previously, he served as Quebec delegate-general in London from November 2000 to June 2003, and before July 1997 chief of staff to the Quebec deputy premier, minister of Finance and minister of State for the Economy. From 1998 to 2000 he was vice-president of corporate affairs at Vidéotron, and served on the president’s advisory board of the television network TVA from 1997 to 2000. He is an active community leader, participating in several political, business, and philanthropic organizations. In 1997, Commerce magazine named him one of 10 rising young Quebecers. He joined the Quebec Bar in 1990.</t>
  </si>
  <si>
    <t>After having been head of the Montreal Economic Institute from 1999 to 2006, Michel Kelly-Gagnon was president of the Quebec Employers Council until January 2009. He graduated in law from the Université de Montréal and was admitted to the Quebec Bar in December 1994. Early in his career he practiced law with Colas &amp; Associates in Montreal, and then went into business as an associate of Formatrad, a company specializing in employee training. Mr. Kelly-Gagnon is a member of the Mont Pelerin Society. He is president of the advisory committee of Global Ressources Humaines, a consulting firm specializing in human resources management and job placement. From 2006 to 2009, he served on the board of directors of Quebec Workers Compensation Board (CSST), a paragovernmental organization with an annual budget of over two billion dollars. He was one of six people from Quebec honoured in Canada’s Top 40 Under 40™ 2008 awards. The winners were chosen from among 1,100 nominees by an independent selection committee. In 2010, the Canadian Minister of Industry appointed Mr. Kelly-Gagnon to the Board of Directors of the Canada Foundation for Innovation, an independent corporation which supports world-class research and technology development. He is also actively involved in the board of directors of the Fondation universitaire Pierre Arbour, the John W. Dobson Foundation and the Canadian Youth Business Foundation (CYBF), which provides micro-lending and mentoring to young entrepreneurs. He’s back at the helm of the Montreal Economic Institute since January 2009. (Spanish Version)
Telephone : 514 273-0969
High resolution photo</t>
  </si>
  <si>
    <t>Upon completion of a Bachelor of Commerce degree from the University of West Florida, Normand Lebeau joined Trans-Canada Glass Inc. as a Marketing Management trainee. In 1986, he left Trans-Canada and, along with another partner, founded what was to become one of the largest P.O.S. manufacturing firms in Canada. After successfully growing the business throughout Montreal, Toronto and Ottawa, Mr. Lebeau sold his equity position in late 1996 to join Mandrake Groupe Conseil as the Executive Vice-President / General Director of the company's Montreal office. His accomplishments also include being named Quebec Young Businessman of the Year in 1989, serving as Executive Vice-President of the Montreal Young Chamber of Commerce in 1991 and volunteering for the Quebec Multiple Sclerosis (MS) Society. An avid athlete, Mr. Lebeau was rated among the top singles tennis player in North America.</t>
  </si>
  <si>
    <t>Adrien D. Pouliot obtained his law degree from the Université de Sherbrooke in 1979 and practised commercial law with the Ogilvy Renault firm until 1984. He then joined family broadcasting company CFCF Inc., becoming chief operating officer in 1989 and serving as chief executive from 1993 until the company’s sale in 1996. Mr. Pouliot was principal shareholder and president and CEO of Entourage Solutions Technologies from 1999 to 2005. He is currently President and Chief Executive Officer of Draco Capital Inc., a private equity fund. Mr. Pouliot was Chairman of the MEI Board from 1999 to 2007.</t>
  </si>
  <si>
    <t>Guy Tremblay is National Co-managing Partner of Heenan Blaikie, one of the leading law firms in the country. For over three decades, Mr. Tremblay is an influential player in the evolution and growth of the firm. Over the years, Mr. Tremblay has built a reputation for excellence in employment law and labour relations. Lawyer and member of the Ordre des conseillers en ressources humaines et en relations industrielles agréés du Québec, Mr. Tremblay has been ranked among the leaders in its field by several specialized publications. A seasoned negotiator and shrewd strategist, he has been a key player in many labour disputes. His legal expertise combined to an extensive business experience makes him a sought-after counsel. Thus, he was president of the Fédération des chambres de commerce du Québec and currently serves as director of the Canadian Association of Counsel to Employers.</t>
  </si>
  <si>
    <t>Conseil du patronat du Québec</t>
  </si>
  <si>
    <t>Draco Capital Inc.</t>
  </si>
  <si>
    <t>Boeckh Investments Inc.</t>
  </si>
  <si>
    <t>https://web.archive.org/web/20080622211709/http://www.iedm.org/main/authors_en.php?authors_type=1</t>
  </si>
  <si>
    <t>Groupe Canam Inc.</t>
  </si>
  <si>
    <t>McGill University Health Centre’s Institute for Strategic Analysis and Innovation</t>
  </si>
  <si>
    <t>RBC Capital Markets</t>
  </si>
  <si>
    <t>First National AlarmCap Income Fund</t>
  </si>
  <si>
    <t>Université du Québec à Montréal’s École des sciences de la gestion</t>
  </si>
  <si>
    <t>Reitmans (Canada) Limited</t>
  </si>
  <si>
    <t>Hélène Desmarais, holder of a Bachelor of Business Administration degree in finance from HEC Montréal, is president and chief executive officer of the Centre d’Entreprises et d’Innovation de Montréal, Canada’s largest incubator of technology companies. Ms. Desmarais chairs several other boards, including those of the Chambre de commerce du Montréal métropolitain, HEC Montréal, the Société de développement économique Ville-Marie and the Société d’investissement jeunesse. She also heads the advisory boards of the faculty of medicine of the University of Montreal and of the Conference of Montreal. In addition, starting in the fall of 2007, she will chair the board of directors of the Board of Trade of Metropolitan Montreal. (High resolution photography)</t>
  </si>
  <si>
    <t>Daniel Audet is executive vice president at the Conseil du patronat du Québec. He was managing partner with the firm National Public Relations from 2003 to 2005. Previously, he served as Quebec delegate-general in London from November 2000 to June 2003, and before July 1997 chief of staff to the Quebec deputy premier, minister of Finance and minister of State for the Economy. From 1998 to 2000 he was vice-president of corporate affairs at Vidéotron, and served on the president’s advisory board of the television network TVA from 1997 to 2000. He is an active community leader, participating in several political, business, and philanthropic organizations. In 1997, Commerce magazine named him one of 10 rising young Quebecers. He joined the Quebec Bar in 1990. 
(High resolution photography)</t>
  </si>
  <si>
    <t>Marcel Boyer is one of Canada’s best known economists. He holds a Ph.D. in economics from Carnegie Mellon University and teaches at the economics department of the University of Montreal, where he currently occupies the Bell Canada Chair in industrial economics. He is also a fellow of the Center for Interuniversity Research and Analysis on Organizations (CIRANO) and sits on the board of the Quebec agency for public-private partnerships. Mr. Boyer is the recipient of numerous scientific distinctions. In 2002, he obtained the Marcel Vincent Prize awarded by the Association francophone pour le savoir (ACFAS) for the exceptional quality of his work in social science. He was elected to the Royal Society of Canada and has served as president of the Canadian Economics Association and of the Société canadienne de science économique. (High resolution photography)</t>
  </si>
  <si>
    <t>Eric Boyko is co-founder and president (since 2007) of Stingray Digital Inc., an international company dedicated exclusively to digital media. He founded eFundraising.com, Corp. in 1991 and was its president until recently. A graduate from McGill University, Mr. Boyko has a specialization in accounting and became a certified general accountant in 1997. Winner of the Top 40 under 40 prize for 2006, he is a member of the board of directors of the Business Development Bank of Canada, of the Montreal Development Program, of the Young Presidents' Association (YPO), of French for the Future and of the Anges financiers from the Jeune Chambre de commerce de Montréal. (High resolution photography)</t>
  </si>
  <si>
    <t>Marcel Dutil is Chairman of the Board and Chief Executive Officer of Groupe Canam Inc., which specializes in the design, manufacture and marketing of construction products and solutions in Canada, the United States, and elsewhere in the world. Mr. Dutil has been awarded honorary doctorates from the Université du Québec in Montréal, the Université de Montréal, and the Université de Sherbrooke. He is a Member of the Order of Canada and a Knight of the Ordre national du Québec. (High resolution photography)</t>
  </si>
  <si>
    <t>Donald J. Johnston was secretary-general of the Organization for Economic Cooperation and Development (OECD) from 1996 to 2006. With its membership comprising the 30 most highly developed industrialized countries, the OECD is the world’s most influential economic research body. Mr. Johnston became the first person from outside Europe to hold this position. During his tenure, he launched an in-depth study of health care systems aimed at finding the causes of discrepancies in their efficiency. As a federal cabinet minister from 1978 to 1988, Mr. Johnston served as president of the Treasury Board, Minister of State for Economic and Regional Development, Minister of State for Science and Technology, and Minister of Justice and Attorney-General. In 2006, he joined the law firm Heenan Blaikie as a counsel. (High resolution photography)</t>
  </si>
  <si>
    <t>Since 2000, Dr. Léo-Paul Landry has been a management consultant and director of professional services at the Institut de réadaptation de Montréal. From 1986 to 1999 he served as secretary-general of the Canadian Medical Association, from 1994 to 1999 as general manager of CMA Holdings in Ottawa, and from 1981 to 1995 as associate professor at the McGill Faculty of Medicine. Dr. Landry is a very active member of the medical community. He specializes in internal medicine and pediatrics, and earned an MBA from Université Laval in 1972. (High resolution photography)</t>
  </si>
  <si>
    <t>Bernard Lord was premier of New Brunswick from 1999 to 2006. At age 33, he became one of the youngest premiers in Canadian history. During his two terms in office, he succeeded in reforming the way a number of public services were provided. In February 2007, Mr. Lord joined the law firm McCarthy Tétrault. He holds three honorary doctorates and in May 2007 became the first professor in residence of the McGill University Health Centre’s Institute for Strategic Analysis and Innovation, established to promote innovation in public policy on health care. Mr. Lord will work at developing strategic studies on health care policy, with a focus on bringing greater responsibility to citizens in managing their health. (High resolution photography)</t>
  </si>
  <si>
    <t>Paul Daniel Muller is president of the Montreal Economic Institute. An economist by training, he worked as public affairs consultant for more than a decade (1993-2006). Prior to that, he served in several positions with the Quebec government, including political adviser to the minister of immigration, political attaché in the premier’s office and policy analyst for the Ministère du Conseil Exécutif. He is co-author, with Léon Courville, of Place à l'initiative – Repenser nos rapports économiques et sociaux, an essay on renewing the Quebec model, published in 2003 by Québec Amérique. Mr. Muller holds a master’s degree in economics from Concordia University. (High resolution photography)</t>
  </si>
  <si>
    <t>Jean-Pierre Ouellet became vice-chairman of RBC Capital Markets on December 1, 2000. He also serves as vice-chairman of C-MAC Industries and director of Groupe Bocenor Inc. From 1996 to 2000 he was senior vice-president, chief legal officer, and corporate secretary of Canadian National. For more than 20 years prior, he practised corporate law with Stikeman, Elliott in Montreal, where he was named senior partner in 1984. Mr. Ouellet joined the Quebec Bar in 1971 and is a Rhodes Scholar.</t>
  </si>
  <si>
    <t>Adrien D. Pouliot obtained his law degree from the Université de Sherbrooke in 1979 and practised commercial law with the Ogilvy Renault firm until 1984. He then joined family broadcasting company CFCF Inc., becoming chief operating officer in 1989 and serving as chief executive from 1993 until the company’s sale in 1996. Mr. Pouliot was principal shareholder and president and CEO of Entourage Solutions Technologies from 1999 to 2005. He is now chairman of the Board of First National AlarmCap Income Fund, a Canadian leader in residential and commercial security and alarm systems. Mr. Pouliot was Chairman of the MEI Board from 1999 to 2007.</t>
  </si>
  <si>
    <t>Yves Rabeau is full professor in the Department of Business Strategy at the Université du Québec à Montréal’s École des sciences de la gestion. He has also taught Management and Economics at the École des Hautes Études Commerciales, as well as Economics at the Université de Montréal’s Department of Economic Sciences. Mr. Rabeau has been a guest professor in France, Poland, and Romania, and has worked as a consultant for several large Canadian companies. He has authored many books, research papers, technical studies, and articles in scientific and business reviews. His last book discusses the evolution of the telecommunications industry in Canada. Mr. Rabeau holds a PhD in Economics Sciences from the Massachusetts Institute of Technology (MIT).</t>
  </si>
  <si>
    <t>Jeremy H. Reitman is President of Reitmans (Canada) Limited. He received an AB degree (Economics) at Dartmouth College, a BCL degree (Law) at McGill University and practiced as a lawyer at Johnston, Heenan &amp; Blaikie during the years of 1969-71. Mr. Reitman is a member of the Board of Directors of the Bank of Montreal as well as the Board of Governors of McGill University. Reitmans (Canada) Limited is a national ladies’ wear retailing Company, which operates over 900 stores under the banners of Reitmans, Smart Set, RW &amp; CO., Penningtons, Addition Elle, Thyme Maternity and Cassis.</t>
  </si>
  <si>
    <t>https://web.archive.org/web/20070824021541/http://www.iedm.org/main/authors_en.php?authors_type=1</t>
  </si>
  <si>
    <t>Hélène Desmarais, holder of a Bachelor of Business Administration degree in finance from HEC Montréal, is president and chief executive officer of the Centre d’Entreprises et d’Innovation de Montréal, Canada’s largest incubator of technology companies. Ms. Desmarais chairs several other boards, including those of HEC Montréal, the Société de développement économique Ville-Marie and the Société d’investissement jeunesse. She also heads the advisory boards of the faculty of medicine of the University of Montreal and of the Conference of Montreal. In addition, starting in the fall of 2007, she will chair the board of directors of the Board of Trade of Metropolitan Montreal. (High resolution photography)</t>
  </si>
  <si>
    <t>Eric Boyko is co-founder and president (since 2007) of Stingray Digital Inc., an international company dedicated exclusively to digital media. He founded eFundraising.com, Corp. in 1991 and was its president until recently. A graduate from McGill University, Mr. Boyko has a specialization in accounting and became a certified general accountant in 1997. Winner of the Top 40 under 40 prize for 2006, he is a member of the board of directors of the Montreal Development Program, of the Young Presidents' Association (YPO), of French for the Future and of the Anges financiers from the Jeune Chambre de commerce de Montréal. (High resolution photography)</t>
  </si>
  <si>
    <t>https://web.archive.org/web/20060514052612/http://www.iedm.org/main/authors_en.php?authors_type=1</t>
  </si>
  <si>
    <t>Demarcation Point</t>
  </si>
  <si>
    <t>National Public Relations</t>
  </si>
  <si>
    <t>eFundraising.com</t>
  </si>
  <si>
    <t>Montreal Enterprises and Innovation Centre</t>
  </si>
  <si>
    <t>OneCap Financial</t>
  </si>
  <si>
    <t>Adrien D. Pouliot obtained his law degree from the Université de Sherbrooke in 1979 and practised commercial law with the Ogilvy Renault firm until 1984. He then joined family broadcasting company CFCF Inc., becoming chief operating officer in 1989 and serving as chief executive from 1993 until the company’s sale in 1996. Mr. Pouliot was principal shareholder and president and CEO of Entourage Solutions Technologies from 1999 to 2005. He is now chairman of the Board of First National AlarmCap Income Fund, a Canadian leader in residential and commercial security and alarm systems.</t>
  </si>
  <si>
    <t>After obtaining his Doctorate in Economics from the Virginia Polytechnic and State University, Richard Carter taught at the Université du Québec and at Université Laval. He then joined the National Bank of Canada where he served as Vice-President Planning and Chief Economist, and later as First Vice-President Finance and Product Management. He is currently President of Demarcation Point.</t>
  </si>
  <si>
    <t>Daniel Audet served as managing partner with National Public Relations from 2003 to 2005. Previously, he was Quebec delegate-general in London from November 2000 to June 2003, and before July 1997 executive assistant to the Quebec deputy premier and minister of state for the economy and finance. From 1998 to 2000 he was vice-president of corporate affairs at Vidéotron, and served on the president’s advisory board of the television network TVA from 1997 to 2000. He is an active community leader, participating in several political, business, and philanthropic organizations. In 1997, Revue Commerce named him one of 10 rising young Quebecers. He joined the Quebec Bar in 1990. 
(High resolution photography)</t>
  </si>
  <si>
    <t>Eric Boyko is the founder and President of eFundraising.com, Corp., a Montreal-based company whose mission is to offer non-profit groups a wide selection of fundraising products at competitive profit margins. Mr. Boyko graduated from McGill University with honors in Accounting and earned his CGA title in 1997. He is a member of the Young Entrepreneur's Organization (YEO) and the Young Presidents' Organization (YPO), and serves on the boards of YPO Quebec, Cyber-Cap, and Redex. (High resolution photography)</t>
  </si>
  <si>
    <t>Mr. Stéphan Crétier, MBA, is Chairman of the Board and Chief Executive Officer of Garda World Security Corporation. Garda provides a full range of security services including armored transportation of currency and valuables, protection of persons and premises, and electronic security solutions. The company also conducts special investigations.</t>
  </si>
  <si>
    <t>Hélène Desmarais is a Chairman and Chief Executive Officer of the Montreal Enterprises and Innovation Centre (CEIM). She holds a Bachelor of Business Administration degree from the École des Hautes Études Commerciales (HEC) in Montreal. Mrs. Desmarais also serves as Chairman of the Board of the Executive Committee of SDE Ville-Marie (Société de développement économique Ville-Marie), Chairman of the Board of the Société d’Investissement Jeunesse and Vice-President of HEC’s International Advisory Board and Centre for International Business Studies (CETAI). In addition, she is a member of the Board of Directors of the Corporation de l’École des HEC, of BioCapital Mutual Funds Management Inc., of the Board of Trade of Metropolitan Montreal, the CLD Montréal (Centre local de développement Montréal), the World Trade Centre Montréal, the Montreal Economic Institute, the Centre hospitalier universitaire de Sherbrooke (CHUS), the Centre d’entrepreunership HEC-Poly-UdeM, the Institute of Design Montréal and the Phenogene Therapeutics. Mrs. Desmarais is a member of the Advisory Board of the Biotechnology Research Institute of the National Research Council of Canada. She is also a member of the Investment Committee Hydro-Quebec Capitech-Innovation Fund.</t>
  </si>
  <si>
    <t>As a business leader, Daniel Dorey has accumulated 20 years of experience in the sectors of corporate mergers, business development and real estate investment. He is Managing Director of OneCap Financial. From 1996 to 2003 Mr. Dorey was president of Oxford Quebec, a division of Oxford Properties Group. He also presided over the U. S. division of Oxford and was chairman of the board of MTEC Construction. Prior to Oxford Mr. Dorey was the driving force behind the success of another real estate management firm (Koral Properties) which, under his direction, became one of the major players in its field in Quebec. Koral was sold to Oxford in 1996.</t>
  </si>
  <si>
    <t>Mr. Marcel Dutil is Chairman of the Board and Chief Executive Officer of Groupe Canam Inc., which specializes in the design, manufacture and marketing of construction products and solutions in Canada, the United States, and elsewhere in the world. Mr. Dutil has been awarded honorary doctorates from the Université du Québec in Montréal, the Université de Montréal, and the Université de Sherbrooke. He is a Member of the Order of Canada and a Knight of the Ordre national du Québec.
(High resolution photography)</t>
  </si>
  <si>
    <t>Michel Kelly-Gagnon was president of the MEI from 1999 to 2006 and is now president of the Conseil du Patronat du Québec. Born in 1971, he graduated in law from the University of Montreal and was admitted to the Quebec Bar in December 1994. After practising as a legal consultant for the Consulate General of France, he became chairman of Formatrad Inc., a company specializing in employee training. Mr. Kelly-Gagnon is an alumni of the Institute for Humane Studies, a member of the board of directors of the Montreal University Club, a member of the Mont Pelerin Society, a member of the board of Civitas, a philosophical discussion group, and chairman of the Institut économique Molinari.
(High resolution photography)</t>
  </si>
  <si>
    <t>Since 2000, Dr. Léo-Paul Landry has been a management consultant and director of professional services at the Institut de réadaptation de Montréal. From 1986 to 1999 he served as secretary-general of the Canadian Medical Association, from 1994 to 1999 as general manager of CMA Holdings in Ottawa, and from 1981 to 1995 as associate professor at the McGill Faculty of Medicine. Dr. Landry is a very active member of the medical community. He specializes in internal medicine and pediatrics, and earned an MBA from Université Laval in 1972.
(High resolution photography)</t>
  </si>
  <si>
    <t>Ronald Monet studied political science in Montreal and Ottawa and has a Master's degree in public administration from the Florida State University. In the early 1980s, he worked among others for the Defense Department and Foreign Affairs as analyst of economic, political and military questions regarding the countries of Eastern Europe. He then became political attaché and riding office director for two ministers in the Quebec government. He has been working in the bank sector since 1992, first as Manager of Public Affairs for the Laurentian Bank and now as Director, Corporate Communications, for the BMO Financial Group.</t>
  </si>
  <si>
    <t>https://web.archive.org/web/20050216051610/http://www.iedm.org/main/authors_en.php?authors_type=1</t>
  </si>
  <si>
    <t>Entourage Technology Solutions</t>
  </si>
  <si>
    <t>TelPlus Group Inc.</t>
  </si>
  <si>
    <t>Standard Life</t>
  </si>
  <si>
    <t>One Fund</t>
  </si>
  <si>
    <t>Mandrake</t>
  </si>
  <si>
    <t>Bank of Montreal</t>
  </si>
  <si>
    <t>Mr. Adrien D. Pouliot obtained his law degree from the Université de Sherbrooke in 1979 and practised commercial law with the firm of Ogilvy Renault until 1984 when he joined CFCF Inc., the family broadcasting company. He became its chief operating officer in 1989 and its chief executive in 1993. The company was sold in 1996. Mr. Pouliot is now chairman of the board and CEO of Entourage Technology Solutions, a technological services firm that specializes in the installation and maintenance of telecommunications and network Systems.</t>
  </si>
  <si>
    <t>After obtaining his Doctorate in Economics from the Virginia Polytechnic and State University, Richard Carter taught at the Université du Québec and at Université Laval. He then joined the National Bank of Canada where he served as Vice-President Planning and Chief Economist, and later as First Vice-President Finance and Product Management. He is currently President and CEO of TelPlus Group Inc.</t>
  </si>
  <si>
    <t>Daniel Audet has served as managing partner with National Public Relations since June 2003. Previously, he was Quebec delegate-general in London from November 2000 to June 2003, and before July 1997 executive assistant to the Quebec deputy premier and minister of state for the economy and finance. From 1998 to 2000 he was vice-president of corporate affairs at Vidéotron, and served on the president’s advisory board of the television network TVA from 1997 to 2000. He is an active community leader, participating in several political, business, and philanthropic organizations. In 1997, Revue Commerce named him one of 10 rising young Quebecers. He joined the Quebec Bar in 1990.</t>
  </si>
  <si>
    <t>Maxime Bernier became vice-president, corporate affairs and communications at Standard Life in 2003. He has served as director of corporate and international relations for the Commission des valeurs mobilières du Québec from February 1998 to January 2000, legislative advisor to the deputy premier of Quebec from 1996 to 1998, and chairman of the Agence Québec Wallonie Bruxelles pour la jeunesse from June 1995 to March 1996. Mr. Bernier joined the Quebec Bar in 1990. He is author of the book Pour un taux d’imposition unique.</t>
  </si>
  <si>
    <t>As a business leader, Daniel Dorey has accumulated 20 years of experience in the sectors of corporate mergers, business development and real estate investment. He is the principal of a Real Estate Investment Company called One Fund which invests in high-yielding real estate loans and acquires, at a discount, portfolios of loans backed by commercial real estate. From 1996 to 2003 Mr. Dorey was president of Oxford Quebec, a division of Oxford Properties Group. He also presided over the U. S. division of Oxford and was chairman of the board of MTEC Construction. Prior to Oxford Mr. Dorey was the driving force behind the success of another real estate management firm (Koral Properties) which, under his direction, became one of the major players in its field in Quebec. Koral was sold to Oxford in 1996.</t>
  </si>
  <si>
    <t>Born April 20, 1971, Michel Kelly-Gagnon is a graduate of law from the University of Montreal and was admitted to the Quebec Bar in December 1994. After practicing law as a legal consultant to the Consulate General of France, he became Chairman of the Board of Formatrad Inc., a company which specializes in the in-house training of employees. He held this post until the summer of 1999 when he became the Institute's President. Mr. Kelly-Gagnon is an IHS (Institute for Humane Studies) Alumni, a member of the Board of Directors of the Montreal University Club, a member of the Mont Pelerin Society, a member of the board of Civitas, a group of philosophical discussion, and Chairman of the Board of the Institut économique Molinari.</t>
  </si>
  <si>
    <t>Upon completion of a Bachelor of Commerce degree from the University of West Florida, Normand Lebeau joined Trans-Canada Glass Inc. as a Marketing Management trainee. In 1986, he left Trans-Canada and, along with another partner, founded what was to become one of the largest P. O. S. manufacturing firms in Canada. After successfully growing the business throughout Montreal, Toronto and Ottawa, Mr. Lebeau sold his equity position in late 1996 to join Mandrake as the Managing Partner of the company's Montreal office. His accomplishments also include being named Quebec Young Businessman of the Year in 1989, serving as Executive Vice-President of the Montreal Young Chamber of Commerce in 1991 and volunteering for the Quebec Multiple Sclerosis (MS) Society. An avid athlete, Mr. Lebeau was rated among the top singles tennis player in North America.</t>
  </si>
  <si>
    <t>Ronald Monet studied political science in Montreal and Ottawa and has a Master's degree in public administration from the Florida State University. In the early 1980s, he worked among others for the Defense Department and Foreign Affairs as analyst of economic, political and military questions regarding the countries of Eastern Europe. He then became political attaché and riding office director for two ministers in the Quebec government. He has been working in the bank sector since 1992, first as Manager of Public Affairs for the Laurentian Bank and now as Director for Corporate Communications in Eastern Canada at the Bank of Montreal.</t>
  </si>
  <si>
    <t>https://web.archive.org/web/20040622180450/http://www.iedm.org/heads_en.html</t>
  </si>
  <si>
    <t>Chairman of the Board; Mr. Adrien D. Pouliot obtained his law degree from the; Université de Sherbrooke; in 1979 and practised commercial law with the firm of Ogilvy Renault until 1984 when he joined CFCF Inc., the family broadcasting company. He became its chief operating officer in 1989 and its chief executive in 1993. The company was sold in 1996. Mr. Pouliot is now chairman of the board and CEO of; Entourage Technology Solutions; , a technological services firm that specializes in the installation and maintenance of telecommunications and network Systems."of theBoard; Afterobtaining his Doctorate in Economics from the Virginia Polytechnic andState University, Richard Carter taught at the; Université du Québec; and at; . He then joinedthe National Bank of Canada where he served as Vice-President Planningand Chief Economist, and later as First Vice-President Finance and ProductManagement. He is currently President and CEO of; TelPlus Group Inc."</t>
  </si>
  <si>
    <t>Daniel Audet has servedas managing partner with; National Public Relations; since June 2003.Previously, he was Quebec delegate-general in London from November 2000to June 2003, and before July 1997 executive assistant to the Quebec deputypremier and minister of state for the economy and finance. From 1998 to2000 he was vice-president of corporate affairs at Vidéotron, andserved on the president’s advisory board of the television network TVAfrom 1997 to 2000. He is an active community leader, participating in severalpolitical, business, and philanthropic organizations. In 1997,; Revue Commerce; named him one of 10 rising young Quebecers. He joined theQuebec Bar in 1990.</t>
  </si>
  <si>
    <t>Maxime Bernier became vice-president,corporate affairs and communications at; Standard Life; in 2003. Hehas served as director of corporate and international relations for theCommission des valeurs mobilières du Québec from February1998 to January 2000, legislative advisor to the deputy premier of Quebecfrom 1996 to 1998, and chairman of the Agence Québec Wallonie Bruxellespour la jeunesse from June 1995 to March 1996. Mr. Bernier joined the QuebecBar in 1990. He is author of the book; Pour un taux d’imposition unique; .</t>
  </si>
  <si>
    <t>Hélène Desmaraisis a Chairman and Chief Executive Officer of the; Montreal Enterprises and Innovation Centre; (CEIM). She holds a Bachelor of Business Administrationdegree from the École des Hautes Études Commerciales (HEC)in Montreal. Mrs. Desmarais also serves as Chairman of the Board of theExecutive Committee of SDE Ville-Marie (Société de développementéconomique Ville-Marie), Chairman of the Board of the Sociétéd’Investissement Jeunesse and Vice-President of HEC’s International AdvisoryBoard and Centre for International Business Studies (CETAI). In addition,she is a member of the Board of Directors of the Corporation de l’Écoledes HEC, of BioCapital Mutual Funds Management Inc., of the Board of Tradeof Metropolitan Montreal, the CLD Montréal (Centre local de développementMontréal), the World Trade Centre Montréal, the MontrealEconomic Institute, the Centre hospitalier universitaire de Sherbrooke(CHUS), the Centre d’entrepreunership HEC-Poly-UdeM, the Institute of DesignMontréal and the Phenogene Therapeutics. Mrs. Desmarais is a memberof the Advisory Board of the Biotechnology Research Institute of the NationalResearch Council of Canada. She is also a member of the Investment CommitteeHydro-Quebec Capitech-Innovation Fund.</t>
  </si>
  <si>
    <t>As a business leader, DanielDorey has accumulated 20 years of experience in the sectors of corporatemergers, business development and real estate investment. He is the principalof a Real Estate Investment Company called; One Fund; which investsin high-yielding real estate loans and acquires, at a discount, portfoliosof loans backed by commercial real estate. From 1996 to 2003; was president of Oxford Quebec, a division of Oxford PropertiesGroup. He also presided over the U.S. division of Oxford and was chairmanof the board of MTEC Construction. Prior to Oxford; was the driving force behind the success of another real estate managementfirm (Koral Properties) which, under his direction, became one of the majorplayers in its field in Quebec. Koral was sold to Oxford in 1996.</t>
  </si>
  <si>
    <t>Born April 20, 1971, MichelKelly-Gagnon is a graduate of law from the University of Montreal and wasadmitted to the Quebec Bar in December 1994. After practicing law as alegal consultant to the Consulate General of France, he became Chairmanof the Board of Formatrad Inc., a company which specializes in the in-housetraining of employees. He held this post until the summer of 1999 whenhe became the Institute's President.; is an IHS (Institute for Humane Studies) Alumni, amember of the Board of Directors of the Montreal University Club, a memberof the board of Civitas, a group of philosophical discussion, and Chairmanof the Board of the Institut économique Molinari.</t>
  </si>
  <si>
    <t>Since 2000, Dr. Léo-PaulLandry has been a management consultant and director of professional servicesat the; Institut de réadaptation de Montréal; . From1986 to 1999 he served as secretary-general of the Canadian Medical Association,from 1994 to 1999 as general manager of CMA Holdings in Ottawa, and from1981 to 1995 as associate professor at the McGill Faculty of Medicine.Dr. Landry is a very active member of the medical community. He specializesin internal medicine and pediatrics, and earned an MBA from UniversitéLaval in 1972.</t>
  </si>
  <si>
    <t>Upon completion of a Bachelorof Commerce degree from the University of West Florida, Normand Lebeaujoined Trans-Canada Glass Inc. as a Marketing Management trainee. In 1986,he left Trans-Canada and, along with another partner, founded what wasto become one of the largest P.O.S. manufacturing firms in Canada. Aftersuccessfully growing the business throughout Montreal, Toronto and Ottawa,Mr. Lebeau sold his equity position in late 1996 to join; Mandrake; asthe Managing Partner of the company's Montreal office. His accomplishmentsalso include being named Quebec Young Businessman of the Year in 1989,serving as Executive Vice-President of the Montreal Young Chamber of Commercein 1991 and volunteering for the Quebec Multiple Sclerosis (MS) Society.An avid athlete,; was rated among the top singlestennis player in North America.</t>
  </si>
  <si>
    <t>Jean-Pierre Ouellet becamevice-chairman of; RBC Capital Markets; on December 1, 2000. He alsoserves as vice-chairman of C-MAC Industries and director of Groupe BocenorInc. From 1996 to 2000 he was senior vice-president, chief legal officer,and corporate secretary of Canadian National. For more than 20 years prior,he practised corporate law with Stikeman, Elliott in Montreal, where hewas named senior partner in 1984. Mr. Ouellet joined the Quebec Bar in1971 and is a Rhodes Scholar.</t>
  </si>
  <si>
    <t>RonaldMonet studied political science in Montreal and Ottawa and has a Master'sdegree in public administration from the Florida State University. In theearly 1980s, he worked among others for the Defense Department and ForeignAffairs as analyst of economic, political and military questions regardingthe countries of Eastern Europe. He then became political attachéand riding office director for two ministers in the Quebec government.He has been working in the bank sector since 1992, first as Manager ofPublic Affairs for the Laurentian Bank and now as Director for CorporateCommunications in Eastern Canada at the; Bank of Montreal; .</t>
  </si>
  <si>
    <t>Yves Rabeau is full professorin the Department of Business Strategy at the; Université du Québec à Montréal’s École des sciences de la gestion; .He has also taught Management and Economics at the École des HautesÉtudes Commerciales, as well as Economics at the Universitéde Montréal’s Department of Economic Sciences. Mr. Rabeau has beena guest professor in France, Poland, and Romania, and has worked as a consultantfor several large Canadian companies. He has authored many books, researchpapers, technical studies, and articles in scientific and business reviews.His last book discusses the evolution of the telecommunications industryin Canada. Mr. Rabeau holds a PhD in Economics Sciences from the MassachusettsInstitute of Technology (MIT).</t>
  </si>
  <si>
    <t>https://web.archive.org/web/20030620075542/http://www.iedm.org/heads_en.html</t>
  </si>
  <si>
    <t>Chairman Emeritus</t>
  </si>
  <si>
    <t>Chairman of the Board; Mr.Adrien D. Pouliot obtained his law degree from the; Université de Sherbrooke; in 1979 and practised commercial law with the firm ofOgilvy Renault until 1984 when he joined CFCF Inc., the family broadcastingcompany. He became its chief operating officer in 1989 and its chief executivein 1993. The company was sold in 1996. M. Pouliot is now chairman of theboard and CEO of; Entourage Technology Solutions; , a technologicalservices firm that specializes in the installation and maintenance of telecommunicationsand network Systems.</t>
  </si>
  <si>
    <t>Afterobtaining his Doctorate in Economics from the Virginia Polytechnic andState University, Richard Carter taught at the; Université du Québec; and at; . He then joinedthe National Bank of Canada where he served as Vice-President Planningand Chief Economist, and later as First Vice-President Finance and ProductManagement. He is currently President and CEO of; TelPlus Group Inc.</t>
  </si>
  <si>
    <t>Hélène Desmarais is a Chairman and Chief Executive Officer of the; Montreal Enterprises and Innovation Centre; (CEIM). She holds a Bachelor of Business Administrationdegree from the École des Hautes Études Commerciales (HEC)in Montreal. Mrs. Desmarais also serves as Chairman of the Board of theExecutive Committee of SDE Ville-Marie (Société de développementéconomique Ville-Marie), Chairman of the Board of the Sociétéd’Investissement Jeunesse and Vice-President of HEC’s International AdvisoryBoard and Centre for International Business Studies (CETAI). In addition,she is a member of the Board of Directors of the Corporation de l’Écoledes HEC, of BioCapital Mutual Funds Management Inc., of the Board of Tradeof Metropolitan Montreal, the CLD Montréal (Centre local de développementMontréal), the World Trade Centre Montréal, the MontrealEconomic Institute, the Centre hospitalier universitaire de Sherbrooke(CHUS), the Centre d’entrepreunership HEC-Poly-UdeM, the Institute of DesignMontréal and the Phenogene Therapeutics. Mrs. Desmarais is a memberof the Advisory Board of the Biotechnology Research Institute of the NationalResearch Council of Canada. She is also a member of the Investment CommitteeHydro-Quebec Capitech-Innovation Fund.</t>
  </si>
  <si>
    <t>As a business leader, DanielDorey has accumulated 15 years of experience in the sectors of corporatemergers, business development and real estate investment. Since 1996, hehas been president of; , a division of Oxford PropertiesGroup. Daniel also presides over the U.S. division of Oxford and is chairmanof the board of MTEC Construction, the design and construction divisionof Oxford. Before joining Oxford, he was the driving force behind the successof another real estate management firm which, under his direction, becameone of the major players in its field in Quebec.</t>
  </si>
  <si>
    <t>Born April 20, 1971, Michel Kelly-Gagnon is a graduate of law from the University of Montreal and was admitted to the Quebec Bar in December 1994. After practicing law as a legal consultant to the Consulate General of France, he became Chairman of the Board of Formatrad Inc., a company which specializes in the in-house training of employees. He held this post until the summer of 1999 when he became the Institute's Executive Director.; Mr Kelly-Gagnon; is an IHS (Institute for Humane Studies) Alumni, amember of the Board of Directors of the Montreal University Club, and amember of the Board of Civitas, a group of philosophical discussion.</t>
  </si>
  <si>
    <t>Upon completion of a Bachelorof Commerce degree from the University of West Florida, Normand Lebeaujoined Trans-Canada Glass Inc. as a Marketing Management trainee. In 1986,he left Trans-Canada and, along with another partner, founded what wasto become one of the largest P.O.S. manufacturing firms in Canada. Aftersuccessfully growing the business throughout Montreal, Toronto and Ottawa,Normand sold his equity position in late 1996 to join; Mandrake; asthe Managing Partner of the company's Montreal office. Normand's accomplishmentsalso include being named Quebec Young Businessman of the Year in 1989,serving as Executive Vice-President of the Montreal Young Chamber of Commercein 1991 and volunteering for the Quebec Multiple Sclerosis (MS) Society.An avid athlete, Normand was rated among the top singles tennis playerin North America.</t>
  </si>
  <si>
    <t>Yves Guérard graduated from the; Université de Montréal; in 1956 and, in 1990, was awarded a Doctorate; in BusinessAdministration by Laurentian University. He was elected Secretary Generalof the International Actuarial Association in 1997. He is a Fellow of theSociety of Actuaries, of the Canadian Institute of Actuaries and of theConference of Consulting Actuaries, as well as Honorary Fellow of the Instituteof Actuaries.; Mr. Guérard; was until June 1999 Chairmanof; Ernst &amp; Young (Canada) Actuaries &amp; Consultants Inc; .,a firm with which he is still involved as an associate to offer actuarialand other specialized services in foreign countries. These services arein the areas of life, non-life and health insurance, employee benefits,pension and social security, as well as in the management of financialrisks, assets/liabilities matching, human resources and information systems.</t>
  </si>
  <si>
    <t>Oxford Quebec</t>
  </si>
  <si>
    <t>Ernst &amp; Young (Canada) Actuaries &amp; Consultants Inc</t>
  </si>
  <si>
    <t>https://web.archive.org/web/20020613083915/http://www.iedm.org/heads_en.html</t>
  </si>
  <si>
    <t>Mr.Adrien D. Pouliot obtained his law degree from the; Université de Sherbrooke; in 1979 and practised commercial law with the firm ofOgilvy Renault until 1984 when he joined CFCF Inc., the family broadcastingcompany. He became its chief operating officer in 1989 and its chief executivein 1993. The company was sold in 1996. M. Pouliot is now chairman of theboard and CEO of; Entourage Technology Solutions; , a technologicalservices firm that specializes in the installation and maintenance of telecommunicationsand network Systems.</t>
  </si>
  <si>
    <t>Héléne Desmaraisis a Chairman and Chief Executive Officer of the; Montreal Enterprises and Innovation Centre; (CEIM). She holds a Bachelor of Business Administrationdegree from the École des Hautes Études Commerciales (HEC)in Montreal. Mrs. Desmarais also serves as Chairman of the Board of theExecutive Committee of SDE Ville-Marie (Société de développementéconomique Ville-Marie), Chairman of the Board of the Sociétéd’Investissement Jeunesse and Vice-President of HEC’s International AdvisoryBoard and Centre for International Business Studies (CETAI). In addition,she is a member of the Board of Directors of the Corporation de l’Écoledes HEC, of BioCapital Mutual Funds Management Inc., of the Board of Tradeof Metropolitan Montreal, the CLD Montréal (Centre local de développementMontréal), the World Trade Centre Montréal, the MontrealEconomic Institute, the Centre hospitalier universitaire de Sherbrooke(CHUS), the Centre d’entrepreunership HEC-Poly-UdeM, the Institute of DesignMontréal and the Phenogene Therapeutics. Mrs. Desmarais is a member of the Advisory Board of the Biotechnology Research Institute of the NationalResearch Council of Canada. She is also a member of the Investment CommitteeHydro-Quebec Capitech-Innovation Fund.</t>
  </si>
  <si>
    <t>As a business leader, DanielDorey has accumulated 15 years of experience in the sectors of corporatemergers, business development and real estate investment. Since 1996, hehas been president of; Oxford Quebec; , a division of Oxford PropertiesGroup. Daniel also presides over the U.S. division of Oxford and is chairmanof the board of MTEC Construction, the design and construction divisionof Oxford. Before joining Oxford, he was the driving force behind the successof another real estate management firm which, under his direction, becameone of the major players in its field in Quebec.</t>
  </si>
  <si>
    <t>YvesGuérard graduated from the; Université de Montréal; in 1956 and, in 1990, was awarded a Doctorate; in BusinessAdministration by Laurentian University. He was elected Secretary Generalof the International Actuarial Association in 1997. He is a Fellow of theSociety of Actuaries, of the Canadian Institute of Actuaries and of theConference of Consulting Actuaries, as well as Honorary Fellow of the Instituteof Actuaries.; Mr. Guérard; was until June 1999 Chairmanof; Ernst &amp; Young (Canada) Actuaries &amp; Consultants Inc; .,a firm with which he is still involved as an associate to offer actuarialand other specialized services in foreign countries. These services arein the areas of life, non-life and health insurance, employee benefits,pension and social security, as well as in the management of financialrisks, assets/liabilities matching, human resources and information systems.</t>
  </si>
  <si>
    <t>Dr.Kantardjieff graduated in 1970 from Sofia Medical School in Bulgaria andcompleted a neurology specialization at the; Université de Sherbrooke; in Quebec in 1997. Dr. Kantardjieff is a Fellow of the University of Minnesota,the American EEG Society and the American EMG Society. He is also a memberof the New York Academy of Science and the Americain Academy of Neurology.Dr. Kantardjieff serves on the board of Directors of the Canadian biotechnologycompany; Ekokan Inc; Ekokan Inc; .</t>
  </si>
  <si>
    <t>Born and educated in England, Ralph C.Maddocks immigrated to Canada in 1957 to take up a management position in a major primary textile manufacturing company. Subsequently, he conducted a number of management consulting assignments in various countries throughout the world, mainly in Europe, South America and the Far East. A resident of Cowansville, Quebec since 1967, he was formerly the Vice-President, Operations of Bruck Mills Ltd. His last position, as Vice-President and General Manager, was with Tandem Fabrics Inc., Cambridge Ontario; a major Canadian supplier of office furnishings. Retiring in 1989, he now writes for various publications.</t>
  </si>
  <si>
    <t>Ekokan Inc.</t>
  </si>
  <si>
    <t>https://web.archive.org/web/20010414044149/http://www.iedm.org/heads_en.html</t>
  </si>
  <si>
    <t>YvesGuérard graduated from the; Université de Montréal; in 1956 and, in 1990, was awarded a Doctorate; honoris causa; in BusinessAdministration by Laurentian University. He was elected Secretary Generalof the International Actuarial Association in 1997. He is a Fellow of theSociety of Actuaries, of the Canadian Institute of Actuaries and of theConference of Consulting Actuaries, as well as Honorary Fellow of the Instituteof Actuaries.; was until June 1999 Chairmanof Ernst &amp; Young (Canada) Actuaries &amp; Consultants Inc., a firmwith which he is still involved as an associate to offer actuarial andother specialized services in foreign countries. These services are inthe areas of life, non-life and health insurance, employee benefits, pensionand social security, as well as in the management of financial risks, assets/liabilitiesmatching, human resources and information systems.</t>
  </si>
  <si>
    <t>Chairmanof the Board; Mr.Adrien D. Pouliot obtained his law degree from the; Université de Sherbrooke; in 1979 and practised commercial law with the firm ofOgilvy Renault until 1984 when he joined CFCF Inc., the family broadcastingcompany. He became its chief operating officer in 1989 and its chief executivein 1993. The company was sold in 1996. M. Pouliot is now chairman of theboard and CEO of Entourage Technology Solutions, a technological servicesfirm that specializes in the installation and maintenance of telecommunicationsand network Systems.</t>
  </si>
  <si>
    <t>Afterobtaining his Doctorate in Economics from the Virginia Polytechnic andState University, Richard Carter taught at the; Université du Québec; and at; Université Laval; . He then joinedthe National Bank of Canada where he served as Vice-President Planningand Chief Economist, and later as First Vice-President Finance and ProductManagement. He is currently President of Cognicase USA.</t>
  </si>
  <si>
    <t>Dr.Kantardjieff graduated in 1970 from Sofia Medical School in Bulgaria andcompleted a neurology specialization at the; Université de Sherbrooke; in Quebec in 1997. Dr. Kantardjieff is a Fellow of the University of Minnesota,the American EEG Society and the American EMG Society. He is also a memberof the New York Academy of Science and the Americain Academy of Neurology.Dr. Kantardjieff serves on the board of Directors of the Canadian biotechnologycompany Ekokan Inc.</t>
  </si>
  <si>
    <t>Born April 20, 1971, Michel Kelly-Gagnon is a graduate of law from the University of Montreal and was admitted to the Quebec Bar in December 1994. After practicing law as a legal consultant to the Consulate General of France, he became Chairman of the Board of Formatrad Inc., a company which specializes in the in-house training of employees. He held this post until the summer of 1999 when he became the Institute's Executive Director.; Mr Kelly-Gagnon is an IHS Alumni (Institute for Humane Studies).</t>
  </si>
  <si>
    <t>A lawyer by profession, Yves Séguin is now an associate at Chase Communications. He combined the responsibilities of Revenue minister and Labour minister in the Quebec government from 1987 to 1991. He has a Master's Degree in Business Law, with a specialization in fiscal policies, from the University of Ottawa.</t>
  </si>
  <si>
    <t>Bornand educated in England, Ralph C.Maddocks immigrated to Canada in 1957to take up a management position in a major primary textile manufacturingcompany. Subsequently, he conducted a number of management consulting assignmentsin various countries throughout the world, mainly in Europe, South Americaand the Far East. A resident of Cowansville, Quebec since 1967, he wasformerly the Vice-President, Operations of Bruck Mills Ltd. His last position,as Vice-President and General Manager, was with Tandem Fabrics Inc., CambridgeOntario; a major Canadian supplier of office furnishings. Retiring in 1989he began writing for various publications, and is a regular contributorto; Le Québécois Libre; , an e-zine published in Montrealsince 1998.</t>
  </si>
  <si>
    <t>Scientific Council</t>
  </si>
  <si>
    <t>President of the Scientific Council, Jean-Luc Migué holds a Ph.D. in Economics from the American University in Washington, D.C. His post-doctoral studies were undertaken at the London School of Economics. He has been successively Professor at Laval University and at ENAP, Researcher at the Bank of Canada and at the Canadian Economic Council. In his numerous writings, he has made many original contributions, recognised in Canada ans abroad. He has published many works, in French and in English, among other: The Price of Health (Macmillan), Les Nationalismes au Canada (C.D. Howe Institute), L'économiste et la chose publique (PUQ), Le Monopole public de l'éducation (PUQ), Federalism and Free Trade (Institute of Economic Affairs), Une société sclérosée (L'Étincelle), Étatisme et déclin du Québec (Varia et Institut économique de Montréal). In 1994, he was awarded the Silver medal of the Sir Antony Fisher Memorial Prize for his work Federalism and Free Trade, published by the Institute of Economic Affairs, of London. His contributions have been published in a number of national and international scientific magazines - La Revue canadienne d'économique, l'Actualité économique, The Cato Journal, The Journal of Law and Economics, La Revue économique, Public Choice, La Revue française de Finances publiques, Le Journal des Économistes et des Études humaines, Hacienda Publica Espanola. He is a Senior Fellow of the Fraser Institute and has been a member of the Royal Society of Canada since 1977.</t>
  </si>
  <si>
    <t>https://web.archive.org/web/20000818213145/http://www.iedm.org/heads_en.html</t>
  </si>
  <si>
    <t>YvesGuérard graduated from the; Université de Montréal; in 1956 and, in 1990, was awarded a Doctorate; honoris causa; in BusinessAdministration by Laurentian University. He is a Fellow of the Societyof Actuaries, of the Canadian Institute of Actuaries and of the Conferenceof Consulting Actuaries. Mr. Guérard is Chairman of Ernst &amp;Young (Canada) Actuaries &amp; Consultants Inc., a firm which offers actuarialand other specialized services in foreign countries. These services arein the areas of life, non-life and health insurance, employee benefits,pension and social security, as well as in the management of financialrisks, assets/liabilities matching, human resources and information systems.He was elected Secretary General of the International Actuarial Associationin 1997.</t>
  </si>
  <si>
    <t>Mr.Adrien D. Pouliot obtained his law degree from the; Université de Sherbrooke; in 1979 and practised commercial law with the firm ofOgilvy Renault until 1984 when he joined CFCF Inc., the family broadcastingcompany. He became its chief operating officer in 1989 and its chief executivein 1993. The company was sold in 1996. M. Pouliot is now chairman of theboard and CEO of Entourage Technology Solutions, a technological servicesfirm that specializes in the installation and maintenance of telecommunicationsand network Systems.</t>
  </si>
  <si>
    <t>Afterobtaining his Doctorate in Economics from the Virginia Polytechnic andState University, Richard Carter taught at the; Université du Québec; and at; Université Laval; . He then joinedthe National Bank of Canada where he served as Vice-President Planningand Chief Economist, and later as First Vice-President Finance and ProductManagement. He is currently President of the National Bank InformationCorporation Inc. (SIBN), which develops software and electronic commercesolutions for the Bank and its affiliates as well as for almost 14,000other companies.</t>
  </si>
  <si>
    <t>Alain Albert</t>
  </si>
  <si>
    <t>Michel Boucher</t>
  </si>
  <si>
    <t>Gabrielle Brenner</t>
  </si>
  <si>
    <t>James M. Buchanan</t>
  </si>
  <si>
    <t>Bernard Gauthier</t>
  </si>
  <si>
    <t>Pierre Lemieux</t>
  </si>
  <si>
    <t>Ejan Mackaay</t>
  </si>
  <si>
    <t>Gilles Paquet</t>
  </si>
  <si>
    <t>Jean-Jacques Rosa</t>
  </si>
  <si>
    <t>Chairman Of The Board</t>
  </si>
  <si>
    <t>President Of The Fundraising Committee</t>
  </si>
  <si>
    <t>Vice-Chairman Of The Board</t>
  </si>
  <si>
    <t>Institute'S President</t>
  </si>
  <si>
    <t>Honorary Chairman Of The Board</t>
  </si>
  <si>
    <t>President Of The Scientific Council</t>
  </si>
  <si>
    <t>Vice-President</t>
  </si>
  <si>
    <t xml:space="preserve">Business Administration Department, Université Du Québec À Hull. </t>
  </si>
  <si>
    <t xml:space="preserve">École Nationale D’Administration Publique, Quebec City. </t>
  </si>
  <si>
    <t xml:space="preserve">École Des Hautes Études Commerciales, Montreal. </t>
  </si>
  <si>
    <t>Faculty Of Management, Mcgill University</t>
  </si>
  <si>
    <t>Professor At George Mason University In Virginia And Nobel Laureate In Economic Sciences, 1986</t>
  </si>
  <si>
    <t xml:space="preserve">Department Of Accounting Studies, École Des Hautes Études Commerciales. </t>
  </si>
  <si>
    <t xml:space="preserve">Department Of Business Administration, Université Du Québec À Hull (Visiting).  </t>
  </si>
  <si>
    <t xml:space="preserve">Faculty Of Law, Université De Montréal. </t>
  </si>
  <si>
    <t xml:space="preserve">Author And Publisher. </t>
  </si>
  <si>
    <t xml:space="preserve">Faculty Of Administration, University Of Ottawa. </t>
  </si>
  <si>
    <t>Institut D’Études Politiques, Paris.</t>
  </si>
  <si>
    <t>Profile URL</t>
  </si>
  <si>
    <t>https://www.iedm.org/32441-randall-birks/</t>
  </si>
  <si>
    <t>https://www.iedm.org/849-eric-boyko/</t>
  </si>
  <si>
    <t>https://www.iedm.org/32439-reuven-brenner/</t>
  </si>
  <si>
    <t>https://www.iedm.org/59807-baljit-s-chadha/</t>
  </si>
  <si>
    <t>https://www.iedm.org/44553-mario-charpentier/</t>
  </si>
  <si>
    <t>https://www.iedm.org/874-leon-courville/</t>
  </si>
  <si>
    <t>https://www.iedm.org/840-stephan-d-cretier/</t>
  </si>
  <si>
    <t>https://www.iedm.org/1347-jean-guy-desjardins/</t>
  </si>
  <si>
    <t>https://www.iedm.org/1349-daniel-r-dorey-mba/</t>
  </si>
  <si>
    <t>https://www.iedm.org/841-marcel-dutil-c-m/</t>
  </si>
  <si>
    <t>https://www.iedm.org/richard-garneau/</t>
  </si>
  <si>
    <t>https://www.iedm.org/922-francois-hudon/</t>
  </si>
  <si>
    <t>https://www.iedm.org/37412-george-lengvari/</t>
  </si>
  <si>
    <t>https://www.iedm.org/876-bernard-lord/</t>
  </si>
  <si>
    <t>https://www.iedm.org/1355-reford-macdougall-c-m/</t>
  </si>
  <si>
    <t>https://www.iedm.org/45972-dr-eleanor-nicholls/</t>
  </si>
  <si>
    <t>https://www.iedm.org/701-adrien-d-pouliot/</t>
  </si>
  <si>
    <t>https://www.iedm.org/733-yves-rabeau/</t>
  </si>
  <si>
    <t>https://www.iedm.org/44635-maureen-sabia/</t>
  </si>
  <si>
    <t>https://www.iedm.org/32440-guy-tremblay/</t>
  </si>
  <si>
    <t>Eric Boyko is co-founder and president (since 2007) of Stingray Digital Inc., an international company dedicated exclusively to digital media. He founded eFundraising.com, Corp. in 1991 and was its president until recently. A graduate from McGill University, Mr. Boyko has a specialization in accounting and became a certified general accountant in 1997. Winner of the Top 40 under 40 prize for 2006, he is a member of the board of directors of the Business Development Bank of Canada, of the Montreal Development Program, of the Young Presidents’ Association (YPO), of French for the Future and of the Anges financiers from the Jeune Chambre de commerce de Montréal.</t>
  </si>
  <si>
    <t>Reuven Brenner worked with Bank of America, Knowledge Universe, Bell Canada, with investors in Canada, the US and has been involved in the private equity markets as partner in Match Strategic Partners. He has pursued entrepreneurial ventures and has been serving on company boards, and was also expert witness in cases covering financial, anti-trust and bankruptcy matters. Brenner also testified before US Congressional Commissions and Canada’s Senate’s Banking and Finance Committee He holds the Repap Chair at McGill’s Desautels Faculty of Management since 1991, and is on the Board of McGill’s Pension Fund. He authored books published by University of Chicago, Cambridge University Press and Presses Universitaires de France. His articles appeared in Forbes, The Wall Street Journal, Financial Post, Asia Times, Le Figaro and The Financial Times. Forbes dedicated a cover story to his works and endeavors, received the Killam Award, and is elected fellow of the Royal Society.</t>
  </si>
  <si>
    <t>The Honourable Baljit Singh Chadha is a highly respected and successful entrepreneur, philanthropist and engaged citizen. Born in Bombay (Mumbai) in 1951, Mr. Chadha obtained his undergraduate science degree (B.Sc.) at the University of Bombay before immigrating to Canada. He obtained a Diploma in Business Administration (DBA) at the Richard Ivey School of Business at the University of Western Ontario and a Master of Business Administration (MBA) from Concordia University in Montreal. He also holds corporate director certification (ICD.D) from the Institute of Corporate Directors. Beginning with just a rented desk and 100% borrowed capital, Mr. Chadha founded his own business, Balcorp Limited, in Montreal in 1976, later opening offices in Bombay and New Delhi. Balcorp is now an international marketer of a broad range of products and services. Mr. Chadha is known for his depth of knowledge and expertise in international trade and strategic planning, both within his own company and across the breadth of his growing global business interests. In 2003, the Right Honourable Jean Chrétien, Prime Minister of Canada, named Mr. Chadha to the Security Intelligence Review Committee, as well as to the Queen’s Privy Council of Canada.</t>
  </si>
  <si>
    <t>Mario Charpentier is the Managing Partner and one of the six founders of BCF Business Law, today numbering more than 180 professionals in Quebec. Mr. Charpentier has over 25 years of experience in corporate taxation related to areas of mergers and acquisitions, financing and tax and financial planning. Since 1995, he has participated in more than 250 private, public or venture capital financings related to trans-border transactions involving American and European businesses. Mr. Charpentier is an officer of the Fondation du Centre hospitalier universitaire de Montréal (CHUM), a life officer of the Fondation du Barreau du Québec and member of the expert panel of the Québec Manufacturing Fund of the Caisse et dépôt de placement du Québec.</t>
  </si>
  <si>
    <t>Mr. Desjardins graduated from the École des Hautes Études Commerciales and holds the designation of CFA. The chairman and CEO of Fiera Capital, he has worked in the investment management field since 1969. He sits on many boards of directors, including those of financial services firm Fonds FMOQ Inc. and HEC Montréal. Mr. Desjardins was a member of the Bank of Canada’s board of directors for five years and was elected lead director in 2007. He also served as chairman of the special committee of the Bank’s independent directors responsible for recruiting governor Mark Carney.</t>
  </si>
  <si>
    <t>As a business leader, Daniel Dorey has accumulated 20 years of experience in the sectors of corporate mergers, business development and real estate investment. He is Managing Director of OneCap Financial and a principal in Symetrix Realty Corp. From 1996 to 2003 Mr. Dorey was president of Oxford Quebec, a division of Oxford Properties Group. He also presided over the U.S. division of Oxford and was chairman of the board of MTEC Construction. Prior to Oxford Mr. Dorey was the driving force behind the success of another real estate management firm (Koral Properties) which, under his direction, became one of the major players in its field in Quebec. Koral was sold to Oxford in 1996.</t>
  </si>
  <si>
    <t>Marcel Dutil is Chairman of the Board and Chief Executive Officer of Groupe Canam Inc., which specializes in the design, manufacture and marketing of construction products and solutions in Canada, the United States, and elsewhere in the world. Mr. Dutil has been awarded honorary doctorates from the Université du Québec in Montréal, the Université de Montréal, and the Université de Sherbrooke. He is a Member of the Order of Canada and a Knight of the Ordre national du Québec.</t>
  </si>
  <si>
    <t>François Hudon was Head, North American Customer Contact Centres for BMO Bank of Montreal from June 2014 to June 2020. From 2001 to 2014, he assumed the role of Senior Vice-President, Quebec Division of BMO Bank of Montreal. Mr. Hudon holds a degree from HEC Montréal and has broad experience in personal and commercial banking as well as experience in human resources, sales, marketing and business development. He is involved in various social and community activities and is President of the Marie-Enfant Foundation.</t>
  </si>
  <si>
    <t>Between 1968 and 1994 George F. Lengvari Jr. practiced International Fiscal and Transactional Law in Montreal. From 1994 to 2009 he was Vice Chairman of Weider Health and Fitness, a Los Angeles based holding company with operations in publishing, vitamins and nutrition as well as fitness equipment. He was the Vice Chairman of Schiff Nutrition International a NYSE listed company. He is also the founder of an international licensing group, as well as Chairman of Lengvari Capital Limited, a private equity investment company. Mr. Lengvari resides in London, England.</t>
  </si>
  <si>
    <t>Bernard Lord was premier of New Brunswick from 1999 to 2006. At age 33, he became one of the youngest premiers in Canadian history. During his two terms in office, he succeeded in reforming the way a number of public services were provided. He is currently Chief Executive Officer of Medavie. He holds three honorary doctorates and in May 2007 became the first professor in residence of the McGill University Health Centre’s Institute for Strategic Analysis and Innovation, established to promote innovation in public policy on health care. Mr. Lord will work at developing strategic studies on health care policy, with a focus on bringing greater responsibility to citizens in managing their health.</t>
  </si>
  <si>
    <t>Following two years at the École des Hautes Études Commerciales and four years at McGill University where he earned a B.A degree, Mr. MacDougall worked for five years as a financial journalist based in Montreal. His background also includes 40 years in all phases of the financial business, two years in politics and two years with the Adam Smith Institute, a free market think tank based in London, England. He was also part of the original group which started the Montreal Economic Institute more than 20 years ago. In 2004 he was made a member of the Order of Canada for his fund raising efforts on behalf of more than 30 charitable organizations.</t>
  </si>
  <si>
    <t>Eleanor Nicholls has worked in both academia and business. She was President of a private investment company and also worked as managing director of a private construction company with offices in Toronto, Ottawa and Montreal. Eleanor holds a Ph.D. in Philosophy from McGill University and an M.A. from University of Toronto. She has taught at Dawson College. Eleanor sat on the Fund Council of the Board of Governors of McGill University and received a Special Award for Dedication given by the Alumni. There are many organizations in Montreal that have benefited from Eleanor’s work, including the Canadian Railway Historical Museum. Eleanor is also a Director of the Fraser Institute. Presently, Eleanor is a Director of an internet media company.</t>
  </si>
  <si>
    <t>Maureen Sabia holds an Honours Bachelor of Arts degree in English and History from McGill University and a Juris Doctor degree from the Faculty of Law, University of Toronto. She was called to the Bar of the Province of Ontario and is a member of the Law Society of Upper Canada. Maureen has been the principal of her own consulting practice since 1986. Her work consists of assisting business with organizational and strategy issues. She has expanded her private sector experience into the boardroom. She was Chairman of the Board of Canadian Tire Corporation, Limited from March 2007 to June 2022, after serving as Chairman of its Audit Committee, a member of its Management Resources and Compensation Committee and Chairman of its Social Responsibility Committee. Maureen is a director of Canadian Tire Bank, where she serves as a member of the Governance and Conduct Review Committee. She was named one of Canada’s 100 Most Powerful Women by the Women’s Executive Network in 2009. In June 2011, she was appointed an Officer of the Order of Canada for her role in supporting the advancement of women in the corporate sector, and for strengthening corporate governance. In June 2012, she was awarded the Queen’s Diamond Jubilee Medal.</t>
  </si>
  <si>
    <t>https://web.archive.org/web/20230124222533/https://www.iedm.org/category/authors/board-of-governors/</t>
  </si>
  <si>
    <t>https://web.archive.org/web/20220126045703/https://www.iedm.org/category/authors/board-of-governors/</t>
  </si>
  <si>
    <t>https://web.archive.org/web/20201125021113/https://www.iedm.org/category/authors/board-of-governors/</t>
  </si>
  <si>
    <t>Maureen Sabia holds an Honours Bachelor of Arts degree in English and History from McGill University and a Juris Doctor degree from the Faculty of Law, University of Toronto. She was called to the Bar of the Province of Ontario and is a member of the Law Society of Upper Canada. Maureen has been the principal of her own consulting practice since 1986. Her work consists of assisting business with organizational and strategy issues. She has expanded her private sector experience into the boardroom. She was appointed Chairman of the Board of Canadian Tire Corporation, Limited in March, 2007, after serving as Chairman of its Audit Committee, a member of its Management Resources and Compensation Committee and Chairman of its Social Responsibility Committee. Maureen is a director of Canadian Tire Bank, where she serves as a member of the Governance and Conduct Review Committee. She was named one of Canada’s 100 Most Powerful Women by the Women’s Executive Network in 2009. In June 2011, she was appointed an Officer of the Order of Canada for her role in supporting the advancement of women in the corporate sector, and for strengthening corporate governance. In June 2012, she was awarded the Queen’s Diamond Jubilee Medal.</t>
  </si>
  <si>
    <t>Mr. Sharp graduated from Queen’s University in geological engineering and has extensive experience in the energy field. He is the past Chairman of UTS Energy Corporation, an oilsands company, which was recently acquired by Total E&amp;P Canada Ltd. Mr. Sharp is a director of Azure Dynamics Corporation and previously served on the boards of EnCana Corporation and Command Drilling Corp. He was a Governor and Chairman of the Canadian Association of Petroleum Producers (CAPP) that produces more than 95 percent of Canada’s crude oil and natural gas. Mr. Sharp is a member of The Alberta Association of Professional Engineers, Geologists and Geophysicists, Canadian Institute of Mining, Metallurgy and Petroleum and the Canadian Society of Petroleum Geologists.</t>
  </si>
  <si>
    <t>https://web.archive.org/web/20220126045703/https://www.iedm.org/32441-randall-birks/</t>
  </si>
  <si>
    <t>https://web.archive.org/web/20220126045703/https://www.iedm.org/849-eric-boyko/</t>
  </si>
  <si>
    <t>https://web.archive.org/web/20220126045703/https://www.iedm.org/32439-reuven-brenner/</t>
  </si>
  <si>
    <t>https://web.archive.org/web/20220126045703/https://www.iedm.org/59807-baljit-s-chadha/</t>
  </si>
  <si>
    <t>https://web.archive.org/web/20220126045703/https://www.iedm.org/44553-mario-charpentier/</t>
  </si>
  <si>
    <t>https://web.archive.org/web/20220126045703/https://www.iedm.org/874-leon-courville/</t>
  </si>
  <si>
    <t>https://web.archive.org/web/20220126045703/https://www.iedm.org/1347-jean-guy-desjardins/</t>
  </si>
  <si>
    <t>https://web.archive.org/web/20220126045703/https://www.iedm.org/1349-daniel-r-dorey-mba/</t>
  </si>
  <si>
    <t>https://web.archive.org/web/20220126045703/https://www.iedm.org/841-marcel-dutil-c-m/</t>
  </si>
  <si>
    <t>https://web.archive.org/web/20220126045703/https://www.iedm.org/richard-garneau/</t>
  </si>
  <si>
    <t>https://web.archive.org/web/20220126045703/https://www.iedm.org/922-francois-hudon/</t>
  </si>
  <si>
    <t>https://web.archive.org/web/20220126045703/https://www.iedm.org/37412-george-lengvari/</t>
  </si>
  <si>
    <t>https://web.archive.org/web/20220126045703/https://www.iedm.org/876-bernard-lord/</t>
  </si>
  <si>
    <t>https://web.archive.org/web/20220126045703/https://www.iedm.org/1355-reford-macdougall-c-m/</t>
  </si>
  <si>
    <t>https://web.archive.org/web/20220126045703/https://www.iedm.org/45972-dr-eleanor-nicholls/</t>
  </si>
  <si>
    <t>https://web.archive.org/web/20220126045703/https://www.iedm.org/701-adrien-d-pouliot/</t>
  </si>
  <si>
    <t>https://web.archive.org/web/20220126045703/https://www.iedm.org/733-yves-rabeau/</t>
  </si>
  <si>
    <t>https://web.archive.org/web/20220126045703/https://www.iedm.org/44635-maureen-sabia/</t>
  </si>
  <si>
    <t>https://web.archive.org/web/20220126045703/https://www.iedm.org/33815-dennis-sharp/</t>
  </si>
  <si>
    <t>https://web.archive.org/web/20220126045703/https://www.iedm.org/32440-guy-tremblay/</t>
  </si>
  <si>
    <t>https://web.archive.org/web/20201125021113/https://www.iedm.org/32439-reuven-brenner/</t>
  </si>
  <si>
    <t>https://web.archive.org/web/20201125021113/https://www.iedm.org/59807-baljit-s-chadha/</t>
  </si>
  <si>
    <t>https://web.archive.org/web/20201125021113/https://www.iedm.org/849-eric-boyko/</t>
  </si>
  <si>
    <t>https://web.archive.org/web/20201125021113/https://www.iedm.org/44553-mario-charpentier/</t>
  </si>
  <si>
    <t>https://web.archive.org/web/20201125021113/https://www.iedm.org/1347-jean-guy-desjardins/</t>
  </si>
  <si>
    <t>https://web.archive.org/web/20201125021113/https://www.iedm.org/1349-daniel-r-dorey-mba/</t>
  </si>
  <si>
    <t>https://web.archive.org/web/20201125021113/https://www.iedm.org/841-marcel-dutil-c-m/</t>
  </si>
  <si>
    <t>https://web.archive.org/web/20201125021113/https://www.iedm.org/922-francois-hudon/</t>
  </si>
  <si>
    <t>https://web.archive.org/web/20201125021113/https://www.iedm.org/37412-george-lengvari/</t>
  </si>
  <si>
    <t>https://web.archive.org/web/20201125021113/https://www.iedm.org/876-bernard-lord/</t>
  </si>
  <si>
    <t>https://web.archive.org/web/20201125021113/https://www.iedm.org/1355-reford-macdougall-c-m/</t>
  </si>
  <si>
    <t>https://web.archive.org/web/20201125021113/https://www.iedm.org/45972-dr-eleanor-nicholls/</t>
  </si>
  <si>
    <t>https://web.archive.org/web/20201125021113/https://www.iedm.org/701-adrien-d-pouliot/</t>
  </si>
  <si>
    <t>https://web.archive.org/web/20201125021113/https://www.iedm.org/733-yves-rabeau/</t>
  </si>
  <si>
    <t>https://web.archive.org/web/20201125021113/https://www.iedm.org/44635-maureen-sabia/</t>
  </si>
  <si>
    <t>https://web.archive.org/web/20201125021113/https://www.iedm.org/33815-dennis-sharp/</t>
  </si>
  <si>
    <t>https://web.archive.org/web/20230124223338/https://www.iedm.org/renaud-brossard/</t>
  </si>
  <si>
    <t>https://web.archive.org/web/20230124223338/https://www.iedm.org/49591-bradley-doucet/</t>
  </si>
  <si>
    <t>https://web.archive.org/web/20230124223338/https://www.iedm.org/81745-daniel-dufort/</t>
  </si>
  <si>
    <t>https://web.archive.org/web/20230124223338/https://www.iedm.org/834-nathalie-elgrably-levy/</t>
  </si>
  <si>
    <t>https://web.archive.org/web/20230124223338/https://www.iedm.org/emmanuelle-b-faubert/</t>
  </si>
  <si>
    <t>https://web.archive.org/web/20230124223338/https://www.iedm.org/916-carole-fiset/</t>
  </si>
  <si>
    <t>https://web.archive.org/web/20230124223338/https://www.iedm.org/32388-vincent-geloso/</t>
  </si>
  <si>
    <t>https://web.archive.org/web/20230124223338/https://www.iedm.org/728-michel-kelly-gagnon/</t>
  </si>
  <si>
    <t>https://web.archive.org/web/20230124223338/https://www.iedm.org/celia-pinto-moreira/</t>
  </si>
  <si>
    <t>https://web.archive.org/web/20230124223338/https://www.iedm.org/736-valentin-petkantchin/</t>
  </si>
  <si>
    <t>https://web.archive.org/web/20230124223338/https://www.iedm.org/krystle-wittevrongel/</t>
  </si>
  <si>
    <t>https://web.archive.org/web/20220120052439/https://www.iedm.org/fatou-diaby/</t>
  </si>
  <si>
    <t>https://web.archive.org/web/20220120052439/https://www.iedm.org/49591-bradley-doucet/</t>
  </si>
  <si>
    <t>https://web.archive.org/web/20220120052439/https://www.iedm.org/916-carole-fiset/</t>
  </si>
  <si>
    <t>https://web.archive.org/web/20220120052439/https://www.iedm.org/gabriel-giguere/</t>
  </si>
  <si>
    <t>https://web.archive.org/web/20220120052439/https://www.iedm.org/728-michel-kelly-gagnon/</t>
  </si>
  <si>
    <t>https://web.archive.org/web/20220120052439/https://www.iedm.org/josee-morissette/</t>
  </si>
  <si>
    <t>https://web.archive.org/web/20220120052439/https://www.iedm.org/miguel-ouellette/</t>
  </si>
  <si>
    <t>https://web.archive.org/web/20220120052439/https://www.iedm.org/olivier-rancourt/</t>
  </si>
  <si>
    <t>https://web.archive.org/web/20220120052439/https://www.iedm.org/maria-lily-shaw/</t>
  </si>
  <si>
    <t>https://web.archive.org/web/20220120052439/https://www.iedm.org/krystle-wittevrongel/</t>
  </si>
  <si>
    <t>https://web.archive.org/web/20210125210027/https://www.iedm.org/etienne-bassal/</t>
  </si>
  <si>
    <t>https://web.archive.org/web/20210125210027/https://www.iedm.org/49591-bradley-doucet/</t>
  </si>
  <si>
    <t>https://web.archive.org/web/20210125210027/https://www.iedm.org/916-carole-fiset/</t>
  </si>
  <si>
    <t>https://web.archive.org/web/20210125210027/https://www.iedm.org/728-michel-kelly-gagnon/</t>
  </si>
  <si>
    <t>https://web.archive.org/web/20210125210027/https://www.iedm.org/miguel-ouellette/</t>
  </si>
  <si>
    <t>https://web.archive.org/web/20210125210027/https://www.iedm.org/olivier-rancourt/</t>
  </si>
  <si>
    <t>https://web.archive.org/web/20210125210027/https://www.iedm.org/maria-lily-shaw/</t>
  </si>
  <si>
    <t>https://web.archive.org/web/20210125210027/https://www.iedm.org/krystle-wittevrongel/</t>
  </si>
  <si>
    <t>https://web.archive.org/web/20200217224226/https://www.iedm.org/75761-alexandre-bernier/</t>
  </si>
  <si>
    <t>https://web.archive.org/web/20200217224226/https://www.iedm.org/gael-campan/</t>
  </si>
  <si>
    <t>https://web.archive.org/web/20200217224226/https://www.iedm.org/49591-bradley-doucet/</t>
  </si>
  <si>
    <t>https://web.archive.org/web/20200217224226/https://www.iedm.org/81745-daniel-dufort/</t>
  </si>
  <si>
    <t>https://web.archive.org/web/20200217224226/https://www.iedm.org/916-carole-fiset/</t>
  </si>
  <si>
    <t>https://web.archive.org/web/20200217224226/https://www.iedm.org/728-michel-kelly-gagnon/</t>
  </si>
  <si>
    <t>https://web.archive.org/web/20200217224226/https://www.iedm.org/alejandra-pinzon/</t>
  </si>
  <si>
    <t>https://web.archive.org/web/20200217224226/https://www.iedm.org/peter-st-onge/</t>
  </si>
  <si>
    <t>https://web.archive.org/web/20200217224226/https://www.iedm.org/89753-luc-vallee/</t>
  </si>
  <si>
    <t>Renaud Brossard</t>
  </si>
  <si>
    <t>Emmanuelle B. Faubert</t>
  </si>
  <si>
    <t>Célia Pinto Moreira</t>
  </si>
  <si>
    <t>Fatou Diaby</t>
  </si>
  <si>
    <t>Gabriel Giguère</t>
  </si>
  <si>
    <t>Josée Morissette</t>
  </si>
  <si>
    <t>Étienne Bassal</t>
  </si>
  <si>
    <t>Alejandra Pinzón-Duque</t>
  </si>
  <si>
    <t>Senior Director, Communications</t>
  </si>
  <si>
    <t>Editor And Translator</t>
  </si>
  <si>
    <t>Vice President Of Operations</t>
  </si>
  <si>
    <t>Development And Administrative Coordinator</t>
  </si>
  <si>
    <t>President And Ceo</t>
  </si>
  <si>
    <t>Vice President, Research</t>
  </si>
  <si>
    <t>Senior Policy Analyst And Alberta Project Lead</t>
  </si>
  <si>
    <t>Senior Advisor To The President</t>
  </si>
  <si>
    <t>Senior Advisor, Media Relations</t>
  </si>
  <si>
    <t>Director Of Operations And Economist</t>
  </si>
  <si>
    <t>Researcher, Current Affairs And Communications</t>
  </si>
  <si>
    <t>Senior Director Of External Relations, Communications And Development</t>
  </si>
  <si>
    <t>Advisor, Development And External Affairs</t>
  </si>
  <si>
    <t>Renaud’s specialty is popularization. On a daily basis, he helps make the work of the Institute’s research staff accessible to the general public. This involves editing opinion pieces for clarity, helping to write press releases, and ensuring the language used in publications and media interventions remains accurate, while being understandable without an advanced economics degree. He also handles the Institute’s communications strategy, bringing together new, legacy, and social media plans in order for its publications to reach the largest possible audiences.</t>
  </si>
  <si>
    <t>Bradley translates our publications from French to English, making sure the language we use is clear and precise, and the text is well-structured. He also works with the development team on the preparation of a range of proposals and reports. He likes using his language and logic skills to make our written work as good as it can be, helping us contribute to the public debate and to the adoption of better public policies.​ Bradley holds a bachelor’s degree from McGill University, with a major in philosophy and a minor in economics. Prior to joining the MEI team in April 2014, he worked as a freelance translator and editor, and before that, he spent several years as a tutor of high school math and science. In his spare time, Bradley likes to sing and play guitar, read science fiction, and shoot hoops. He also enjoys travelling the world, and appreciates fine wines and smoky scotches.</t>
  </si>
  <si>
    <t>Daniel Dufort holds a Bachelor of Laws from Laval University. He has worked for a major Canadian public relations firm, where he focused on government relations, crisis management, and the public positioning of corporations. For many years, he worked in federal politics, which led him to work in the Prime Minister’s Office as a speechwriter, issues manager, and stakeholder relations advisor. He has also been the Director of Issues Management and a policy advisor to the Minister of Infrastructure. Daniel Dufort was the MEI’s Senior Director of External Relations, Communications and Development from June 2018 to October 2020 and he has been Vice President of Operations since July 2022.</t>
  </si>
  <si>
    <t>Emmanuelle holds a master’s degree in applied economics from HEC Montréal. In her thesis, she evaluated the impact of air pollution on the productivity of office workers. She received several bursaries and prizes throughout her university career for academic excellence. During her studies and her professional career, Emmanuelle has worked on public policy topics such as the impact of Quebec’s electric vehicle purchase subsidy on consumers in the province, and the impact of the Quebec parental insurance plan on the decisions of fathers to take parental leave or not. Among her hobbies, she loves playing board games with family or friends. She joined the MEI team in September 2022.</t>
  </si>
  <si>
    <t>Carole coordinates our fundraising activities and office management. She holds a bachelor’s degree from Laval University, with a major in public communications and a minor in administration. Until April 2009, she was a marketing assistant with Force Financière Excel. She has also worked as coordinator at the ticket office of the Colisée Pepsi and Centre de Foires de Québec, Executive Assistant to the President and Marketing &amp; Events Coordinator with the Vandewinkel Financial Group, and administrative assistant with Genivar. Carole joined the MEI team in April 2009. Carole has also raised funds for the Quebec Cancer Foundation and done volunteer work for Centraide Quebec. A lover of literature, she paints and makes charcoal portraits in her free time. When she’s on vacation, Carole recharges her batteries by travelling the world to attend rock music festivals.</t>
  </si>
  <si>
    <t>Michel was one of the cofounders of the Amis de la Liberté (Friends of Liberty) in the mid-1990s, and helped relaunch the MEI as of 1997, notably thanks to his skills as a fundraiser. After having been head of the MEI from 1999 to 2006, Michel was president of the Quebec Employers Council from March 2006 to December 2008. Early in his career, he practised law and then became an entrepreneur in the field of specialized business training. He served on the executive committee of the board of directors of the Quebec Workers Compensation Board (CSST) from 2006 to 2009. He was one of six Quebecers honoured in Canada’s Top 40 Under 40™ 2008 awards. The winners were chosen from among 1,100 nominees. Over the years, he has served on several boards of directors, including that of the Canada Foundation for Innovation, which disburses several hundred million dollars a year in order to finance Canada’s scientific research infrastructure. He is also a Senior Fellow at the Atlas Network, a Senior Advisor to Sage Roots Foundation, and a member of the board of directors of The John Dobson Foundation, which supports the teaching of entrepreneurial and free enterprise thinking to the general public. Michel is back at the helm of the MEI since January 2009.</t>
  </si>
  <si>
    <t>Célia was born in France, where she has spent most of her life. She has also lived in Washington, DC and in Abidjan. She arrived in Montreal in 2018 and received her honours bachelor’s degree in political science from McGill University in May 2022, with a minor in economics. Célia notably worked under the direction of Jean-Pierre Raffarin, former French Prime Minister and President of the Prospective and Innovation Foundation, and supervised the organization of a conference project looking at “Brexit six months later.” Célia has been working as a Public Policy Analyst at the MEI since September 2022. Among other things, she assists with research, helps manage the MEI’s social media presence, and helps with the organization’s communications. In her free time, she likes reading fiction, listening to music, and spending time with her loved ones. She also enjoys track and field, runs between 4 and 6 times a week, and plans to complete a half-marathon next summer.</t>
  </si>
  <si>
    <t>Valentin Petkantchin is an economist with more than 20 years of European and North American experience in academic research and in the applied analysis of public policies and regulation. He holds a PhD in economics and a master’s degree in finance from the Université Paul-Cézanne – Aix-Marseille III (France). He also has a degree in economic journalism and media from this same university. Valentin has been Director of Research and Associate Researcher for several research institutes, including the MEI from 2004 to 2006. A specialist in health economics, tobacco harm reduction, and innovative nicotine products, he acquired experience in this field in the corporate world from 2014 to 2021.</t>
  </si>
  <si>
    <t>As a public policy analyst, Krystle collects and analyzes data related to public policies and their success, or lack thereof. Through rigorous examination, she works to make sense of these policies and to analyze and evaluate their actual effects, which often diverge from their expected results. She appreciates the impact that her research can have on Canadians, and enjoys having to think critically and creatively, all while keeping up to date on economic and policy developments. Krystle holds a BA, BSc, Master of Public Policy, and Master of Science, all from the University of Calgary. She has received several academic scholarships for the quality of her work at the graduate level and has published articles in a number of specialized academic journals. Prior to joining the MEI team in February 2021 she worked at the School of Public Policy and collaborated with the MEI as an Associate Researcher. In her free time, you can find Krystle rock climbing, travelling, exploring the great outdoors, or spending time with friends and family.</t>
  </si>
  <si>
    <t>As Senior Advisor to the President, Fatou is responsible for implementing organizational projects, including event management and improving internal process. She also helps with development and with donor relations. She worked for nearly 15 years in the business world, where she completed important integration and optimization projects. She also worked in the paragovernmental sector for 10 years, during which time she implemented several regional economic development programs.</t>
  </si>
  <si>
    <t>Gabriel holds a master’s degree in applied policy studies with a focus on public policy and international politics from the University of Sherbrooke, and he has a passion for both provincial and federal policy issues. This passion was confirmed and amplified following his experience on Parliament Hill in Ottawa. His final master’s project looked at the level of priority assigned to job creation or to environmental protection by the Canadian population. Gabriel joined the MEI team in December 2021. He also holds a bachelor’s degree in political science from the Université du Québec à Montréal. In his free time, Gabriel likes to read political essays. He also has an appreciation for French literature; Maupassant takes pride of place in his personal library. Hiking in the mountains is also one of his favourite pastimes.</t>
  </si>
  <si>
    <t>Michel was one of the cofounders of the Amis de la Liberté (Friends of Liberty) in the mid-1990s, and helped relaunch the MEI as of 1997, notably thanks to his skills as a fundraiser. After having been head of the MEI from 1999 to 2006, Michel was president of the Quebec Employers Council from March 2006 to December 2008. Early in his career, he practised law and then became an entrepreneur in the field of specialized business training. He served on the executive committee of the board of directors of the Quebec Workers Compensation Board (CSST) from 2006 to 2009. He was one of six Quebecers honoured in Canada’s Top 40 Under 40™ 2008 awards. The winners were chosen from among 1,100 nominees. Over the years, Mr. Kelly-Gagnon has served on several boards of directors, including that of the Canada Foundation for Innovation, which disburses several hundred million dollars a year in order to finance Canada’s scientific research infrastructure. He is also a Senior Fellow at the Atlas Network and a member of the board of directors of The John Dobson Foundation, which supports the teaching of entrepreneurial and free enterprise thinking to the general public. Michel is back at the helm of the MEI since January 2009. When he is at home, he loves petting his beloved Pablo (an adorable English Cocker Spaniel), drinking fine wine, and expanding his general knowledge.</t>
  </si>
  <si>
    <t>Josée has many years of experience in media relations and communications. She worked for nearly 15 years as a researcher and host for talk radio in Quebec. More recently, she spent four years working in federal and municipal politics. She holds a bachelor’s degree in industrial relations from Laval University, and is currently completing a Specialized Graduate Diploma (DESS) in public relations.</t>
  </si>
  <si>
    <t>As Director of Operations, Miguel manages our publications and related projects, our staff, and the day-to-day operations of the organization. As an economist, he researches and writes publications and acts as their spokesperson. Miguel particularly enjoys the diversity of his duties, as well as being a media spokesperson for the organization. He is also a lecturer in economics at HEC Montréal, where he teaches macroeconomic analysis. Miguel holds a master’s degree in economics from the University of Toronto. Prior to his graduate studies, he completed an honours bachelor’s degree with distinction in economics at the Université de Montréal. During his studies, he was elected President of the Economics Students’ Association at the Université de Montréal (AÉÉSÉUM), which has over 600 members, and collaborated with the MEI as an associate researcher. He joined the MEI team in August 2020. In his free time, Miguel is an outdoor and sports enthusiast. On the weekend, he can be found, among other places, on top of a mountain, on a hiking trail, or on a skating rink.</t>
  </si>
  <si>
    <t>Olivier Rancourt holds a master’s degree in economics from the Université de Montréal. His master’s thesis project examined political bias in the US Department of Justice’s filing of antitrust cases. During his university career, he held several positions in the Economics Students’ Association at the Université de Montréal (AÉÉSÉUM). He joined the MEI team in January 2021. Olivier loves freedom, especially the freedom to work on a variety of topics related to the local, regional, national, and international news of the day. In his free time, he enjoys devouring history books. He is also interested in national and international politics, and in technology.</t>
  </si>
  <si>
    <t>Maria Lily conducts research using government websites, among other sources, and ensures the accuracy and integrity of the data contained in our work. She is always on the lookout for new data and information that could be of interest to the general public and enhance our publications. Besides the free coffee and her wonderful coworkers, what Maria likes the most about her work is collaborating with professionals and experts in various fields who share their views about what’s happening on the ground. Maria Lily holds a master’s degree in economics from McGill University. Prior to her graduate studies, she studied at the Université de Montréal and graduated with a bachelor’s degree in economics. She completed the honors program and earned a mention of excellence, in addition to being involved in the Economics Students’ Association at the Université de Montréal (AÉÉSÉUM). She joined the MEI team in September 2020. In her free time, Maria likes to stretch her legs outside, either downhill skiing, going for a walk, or hiking up a mountain.</t>
  </si>
  <si>
    <t>Étienne Bassal holds a master’s degree in economics as well as a master’s degree in international economic law from the Université de Montréal. His economics research project extends to Quebec and the other provinces an IMF study on the impact of income inequalities on economic growth. In international economic law, his master’s thesis constitutes a historical survey of free trade agreements between Canada and the United States, as far back as possible, to better understand contemporary trade issues between these partners. Before pursuing his graduate studies, Étienne completed an honours bachelor’s degree with distinction in economics at the Université de Montréal. He took part in various research projects at the Université de Montréal in law and economics. His interests include trade liberalization, Canada’s trade agreements, public policy, and national accounts. He joined the MEI team in January 2021.​</t>
  </si>
  <si>
    <t>Bradley Doucet holds a bachelor’s degree from McGill University, with a major in philosophy and a minor in economics. He has written articles for numerous publications on a variety of topics. Prior to joining the MEI team in April 2014, he worked as a freelance translator and editor, and before that, he spent many years as a tutor of high school math and science.</t>
  </si>
  <si>
    <t>Carole Fiset holds a bachelor’s degree from Laval University, with a major in public communications and a minor in administration. Until April 2009, she was a marketing assistant with Force Financière Excel, and before that she had been a supervisor at the ticket office of the Colisée Pepsi and Centre de Foires de Québec, Executive Assistant to the President and Marketing &amp; Events Coordinator with the Vandewinkel Financial Group and administrative assistant with Genivar. Carole Fiset raised funds for the Quebec Cancer Foundation and did volunteer work for Centraide Quebec. She joined the MEI team in April 2009.</t>
  </si>
  <si>
    <t>Miguel Ouellette holds a Master’s degree in economics from the University of Toronto. Prior to his graduate studies, he pursued an honours bachelor’s degree with distinction in economics at the Université de Montréal. During his studies, he was elected President of the Economics Students’ Association at the Université de Montréal (AÉÉSÉUM), which has over 600 members, and collaborated with the MEI as an associate researcher. He now comments frequently on the political and economic news in Quebec and Canada on various media platforms. His field of research focuses primarily on public policy, education, and energy policy. He joined the MEI team in August 2020.</t>
  </si>
  <si>
    <t>Olivier Rancourt est titulaire d’une maitrise en sciences économiques de l’Université de Montréal. Son projet de recherche de fin de maîtrise concernait le biais politique dans l’application des plaintes antitrust par le Département de la Justice des États-Unis. Il est aussi titulaire d’un baccalauréat en sciences économique de l’Université de Montréal. Durant son parcours universitaire, il a occupé divers postes dans l’Association des étudiants en sciences économiques de l’Université de Montréal (AÉÉSÉUM). Il s’est joint à l’équipe de l’IEDM en janvier 2021.</t>
  </si>
  <si>
    <t>Maria Lily Shaw holds a Master’s Degree in economics from McGill University. Her final research project assessed the ineffectiveness of the tuition fee freeze that occurred in Alberta from 2013 to 2019. Prior to her graduate studies, Maria Lily studied at the Université de Montréal and graduated with a bachelor’s degree in economics. She completed the honors program and earned a mention of excellence, in addition to being involved in the Economics Students’ Association at the Université de Montréal (AÉÉSÉUM). Her research interests focus primarily on education, public policy and health care. She joined the MEI team in September 2020.</t>
  </si>
  <si>
    <t>Drawing on a multidisciplinary background, Krystle Wittevrongel brings a holistic perspective and integrated approach to policy issues. Krystle holds a BA in Development Studies (International Development), a BSc in Biological Sciences, and a Master’s of Public Policy from the University of Calgary. She is also currently working on a Master’s of Science, which she is due to complete in 2021. She has received a number of academic scholarships for the quality of her work at the graduate level and has published articles in a number of peer-reviewed academic journals.</t>
  </si>
  <si>
    <t>Alexandre Bernier holds a bachelor’s degree in International Studies from the Université de Montréal, with a minor in political science. At university, he developed a strong interest in free-market ideas and the study of political decision-making processes. Among public policy issues, Alexandre is particularly interested in renewable energy support programs. He joined the MEI team in March 2017.</t>
  </si>
  <si>
    <t>Gaël Campan has been teaching economics for almost twenty-five years. He holds a DEA with Honours from the Faculty of Applied Economics in Aix-en-Provence, France, and pursued his doctoral studies in Paris (Panthéon-Assas), during which his thesis project was recognized by the Department of Economics and Finance. He worked for several years in strategic and organizational advising and managed companies in Africa and Asia. An international speaker, he has published in academic journals and contributed opinion pieces to economic and financial newspapers. His 2016 handbook of political economy, Théorie Générale de l’Interaction, was an Amazon bestseller. For the past ten years, he has lived in Cambodia, where he is Associate Professor at the Royal University of Law and Economics and the National University of Management. He joined the MEI team in January 2020.</t>
  </si>
  <si>
    <t>Daniel Dufort holds a Bachelor of Laws from Laval University. He has worked for a major Canadian public relations firm, where he focused on government relations, crisis management, and the public positioning of corporations. For many years, he worked in federal politics, which led him to work in the Prime Minister’s Office as a speechwriter, issues manager, and stakeholder relations advisor. He has also been the Director of Issues Management and a policy advisor to the Minister of Infrastructure. He joined the MEI team in June 2018.</t>
  </si>
  <si>
    <t>After having been head of the Montreal Economic Institute from 1999 to 2006, Michel Kelly-Gagnon was president of the Quebec Employers Council from March 2006 to December 2008. Early in his career he practised law and then went into business as an associate in a company specializing in employee training. From 2006 to 2009, Mr. Kelly-Gagnon served on the board of directors of the Quebec Workers Compensation Board (CSST). He was one of six people from Quebec honoured in Canada’s Top 40 Under 40™ 2008 awards. The winners were chosen from among 1,100 nominees by an independent selection committee. Mr. Kelly-Gagnon serves on several boards of directors, including that of the Canada Foundation for Innovation, which disburses several hundred million dollars a year in order to finance Canada’s research infrastructure. He is also a Senior Fellow at the Atlas Network and a member of the board of directors of The John Dobson Foundation, a charitable foundation which supports the teaching of entrepreneurial and free enterprise thinking. Mr. Kelly-Gagnon is back at the helm of the MEI since January 2009.</t>
  </si>
  <si>
    <t>Alejandra Pinzon-Duque holds a degree in International Relations and Public Administration from Universidad Externado of Colombia and a master’s degree in International Politics from l’Université Libre de Bruxelles. She was a recipient of the ASCUN-CREPUQ scholarship to attend the International Development Studies Programme at McGill University. She was also awarded the Smith Fellowship by Atlas Network in Washington, D.C. Before joining the MEI team in January 2020, she worked as senior manager at IOMG, a leading free-market think tank in the Dominican Republic. Prior to that, she has been a consultant for various international organizations such as IAEA, UN Women, and UNODC, as well as for governmental organizations and private companies.</t>
  </si>
  <si>
    <t>Peter St. Onge is a former assistant professor at Taiwan’s Feng Chia University, has served as a fellow at the Mises Institute, and was general partner of a private equity fund in Washington, D.C. He holds a Ph.D. in Economics from George Mason University, and a B.A. in Economics and Political Science from McGill University. Peter joined the MEI team full-time in August 2019.</t>
  </si>
  <si>
    <t>Before joining the MEI, Luc Vallée was Chief Strategist at Laurentian Bank Securities, where he headed the Economic Research and Strategy group from 2014 to 2019. Prior to this, he was Chief Economist and Director of Research and Analysis at Canada Economic Development, from 2009 to 2014, and Chief Economist and Vice President at the Caisse de dépôt et placement du Québec, from 2001 to 2008. Previously, he was successively Chief Financial Officer and Vice President, Corporate Strategy for Mediagrif Interactive Technologies, Deputy Treasurer at Canadian National Railways, and Associate Professor of Applied Economics at HEC Montréal, among other positions. Mr. Vallée was also President of the Association des économistes québécois, a member of Statistics Canada’s National Statistics Council, and a member of the Comité consultatif de l’Institut de la Statistique du Québec sur l’innovation, in addition to being on the boards of several non-profit organizations. Luc Vallée holds a PhD in economics from the Massachusetts Institute of Technology. He joined the MEI team in July 2019.</t>
  </si>
  <si>
    <t>https://web.archive.org/web/20230124223338/https://www.iedm.org/category/authors/staff/</t>
  </si>
  <si>
    <t>https://web.archive.org/web/20220120052439/https://www.iedm.org/category/authors/staff/</t>
  </si>
  <si>
    <t>https://web.archive.org/web/20210125210027/https://www.iedm.org/category/authors/staff/</t>
  </si>
  <si>
    <t>https://web.archive.org/web/20200217224226/https://www.iedm.org/category/authors/staff/</t>
  </si>
  <si>
    <t>Maher Gordah</t>
  </si>
  <si>
    <t>https://web.archive.org/web/20190424170439/http://www.iedm.org/728-michel-kelly-gagnon</t>
  </si>
  <si>
    <t>https://web.archive.org/web/20190424170439/http://www.iedm.org/52233-mathieu-bedard</t>
  </si>
  <si>
    <t>https://web.archive.org/web/20190424170439/http://www.iedm.org/925-germain-belzile</t>
  </si>
  <si>
    <t>https://web.archive.org/web/20190424170439/http://www.iedm.org/75761-alexandre-bernier</t>
  </si>
  <si>
    <t>https://web.archive.org/web/20190424170439/http://www.iedm.org/58325-pascale-dery</t>
  </si>
  <si>
    <t>https://web.archive.org/web/20190424170439/http://www.iedm.org/66278-patrick-dery</t>
  </si>
  <si>
    <t>https://web.archive.org/web/20190424170439/http://www.iedm.org/914-david-descoteaux</t>
  </si>
  <si>
    <t>https://web.archive.org/web/20190424170439/http://www.iedm.org/49591-bradley-doucet</t>
  </si>
  <si>
    <t>https://web.archive.org/web/20190424170439/http://www.iedm.org/81745-daniel-dufort</t>
  </si>
  <si>
    <t>https://web.archive.org/web/20190424170439/http://www.iedm.org/916-carole-fiset</t>
  </si>
  <si>
    <t>https://web.archive.org/web/20190424170439/http://www.iedm.org/87375-maher-gordah</t>
  </si>
  <si>
    <t>https://web.archive.org/web/20190424170439/http://www.iedm.org/705-jasmin-guenette</t>
  </si>
  <si>
    <t>https://web.archive.org/web/20190424170439/http://www.iedm.org/85483-avi-sokolova</t>
  </si>
  <si>
    <t>Mathieu Bédard holds a PhD in economics from Aix-Marseille University, and a master’s degree in economic analysis of institutions from Paul Cézanne University. From 2013 to 2015, he was a Lecturer at the Toulouse School of Economics. His dissertation is entitled “Economic Analysis of Bank Failures: An Essay on the Informational Properties of Bank Runs.” His scholarly articles have been published in the Journal of Business Ethics, the International Journal of Business, and the Journal des économistes et des études humaines.
mbedard (@iedm.org) / 514 273-0969 (ext. 2238)
High resolution photo</t>
  </si>
  <si>
    <t>Germain Belzile has been teaching economics for over 30 years, first at UQAM, then HEC Montréal. He holds a master’s degree in economics from UQAM, where he also studied at the PhD level. He is a co-author of the most used economics textbooks in French-speaking universities in Canada (Principes de microéconomie &amp; Principes de macroéconomie). The author of numerous articles, he is a regular participant in debates, interviews and conferences on globalization, economics and liberalism.
gbelzile (@iedm.org) / 514 273-0969 (ext. 2231)
High resolution photo</t>
  </si>
  <si>
    <t>Alexandre Bernier holds a bachelor’s degree in International Studies from the Université de Montréal, with a minor in political science. At university, he developed a strong interest in free-market ideas and the study of political decision-making processes. Among public policy issues, Alexandre is particularly interested in renewable energy support programs. He joined the MEI team in March 2017.
abernier (@iedm.org) / 514 273-0969 (ext. 2226)</t>
  </si>
  <si>
    <t>Pascale Déry holds a bachelor’s degree in Journalism from the Université de Montréal and a master’s degree in Political Science and International Law from the Université du Québec à Montréal. After a brief stint on the TQS television station, she spent over 15 years as a journalist and news anchor with TVA and LCN. Over the years, she put together hundreds of interviews with major actors from the political, economic, sporting, social, and cultural scenes. Her last two years of work in television were devoted to investigative journalism for the J.E. television show. During her career, Pascale hosted several debates and discussion forums in CEGEPs and universities as well as several charity benefit events. She joined the MEI team in February 2016.
pdery (@iedm.org) / 514 273-0969 (ext. 2233)
Cell.: 514 502-6757
High resolution photo</t>
  </si>
  <si>
    <t>Patrick Déry holds a bachelor of law degree and a certificate in journalism from Laval University. He developed his own retail business for nine years before selling it to devote himself to journalism for another ten years. He notably managed the editorial pages of La Presse from 2013 to 2015. He has a particular interest in health care and education public policy, and in small businesses. He joined the MEI team in January 2017.
patrick.dery (@iedm.org) / 514 273-0969 (ext. 2221)
High resolution photo</t>
  </si>
  <si>
    <t>David Descôteaux holds a master’s degree in political science and a bachelor’s degree (economics major) from the Université de Montréal. From 2010 to 2013, he was a business columnist for the TVA network and the Journal de Montréal and Journal de Québec newspapers. A freelance journalist specializing in economics from 2005 to 2009, he published many articles in various media, and also worked as a journalist for the CBC. David Descôteaux won the 2008 Magazines du Québec’s Best New Magazine Writer Award, and the 2007 Caisse de dépôt et placement du Québec / Merrill Lynch Economic and Financial Journalism Award. He worked as a researcher for the Montreal Economic Institute from March 2009 to November 2010, during which he wrote a column for the Metro newspapers, published in Montreal and in various cities across Canada. Columns that earned him a finalist spot in the opinion category of the Judith-Jasmin prize in 2010.
ddescoteaux (@iedm.org) / 514 273-0969 (ext. 2223)
High resolution photo</t>
  </si>
  <si>
    <t>Bradley Doucet holds a bachelor’s degree from McGill University, with a major in philosophy and a minor in economics. He has written articles for numerous publications on a variety of topics. Prior to joining the MEI team in April 2014, he worked as a freelance translator and editor, and before that, he spent many years as a tutor of high school math and science.
	bdoucet (@iedm.org) / 514 273-0969 (ext. 2227)
	High resolution photo</t>
  </si>
  <si>
    <t>Daniel Dufort holds a Bachelor of Laws from Laval University. He has worked for a major Canadian public relations firm, where he focused on government relations, crisis management, and the public positioning of corporations. For many years, he worked in federal politics, which led him to work in the Prime Minister’s Office as a speechwriter, issues manager, and stakeholder relations advisor. He has also been the Director of Issues Management and a policy advisor to the Minister of Infrastructure.
ddufort (@iedm.org) / 514 273-0969 (ext. 2224)</t>
  </si>
  <si>
    <t>Carole Fiset holds a bachelor’s degree from Laval University, with a major in public communications and a minor in administration. Until April 2009, she was a marketing assistant with Force Financière Excel, and before that she had been a supervisor at the ticket office of the Colisée Pepsi and Centre de Foires de Québec, Executive Assistant to the President and Marketing &amp; Events Coordinator with the Vandewinkel Financial Group and administrative assistant with Genivar. Carole Fiset raised funds for the Quebec Cancer Foundation and did volunteer work for Centraide Quebec. She joined the Montreal Economic Institute in April 2009.
cfiset (@iedm.org) / 514 273-0969 (ext. 2232)</t>
  </si>
  <si>
    <t>Maher Gordah holds a Ph.D in economics from the University of Nice Sophia Antipolis. He specializes in economic development and institutional analysis issues. From 2014 to 2017, and in parallel with his consulting activities, he was a lecturer at the Université de Montréal. His academic articles have been published in Revue d’Économie industrielle and Région et développement. He joined the Montreal Economic Institute in January 2019.
mgordah (@iedm.org) / 514 273-0969 (ext. 2234)
High resolution photo</t>
  </si>
  <si>
    <t>Jasmin Guénette is vice president of operations of the Montreal Economic Institute. Formerly, he served as director of academic programs at the Institute for Humane Studies at George Mason University. He is primarily interested in public policy matters in Quebec and Canada, and in the ideas of personal and economic freedom. He is the author of a book and of many articles published in various newspapers as well as by the MEI. Mr. Guénette also produced and directed filmmakers for the production of short documentaries for the MEI. He was designated as an ambassador of the Université du Québec à Montréal in recognition of his contribution to the development of that school. He serves on the Board of Directors of the Institute for Liberal Studies, a non-partisan educational organization that teaches students about the classical liberal foundations of Canadian society and the application of classical liberal ideas to current issues and challenges.
jguenette (@iedm.org) / 514 273-0969 (ext. 2225)
High resolution photo</t>
  </si>
  <si>
    <t>Avi Sokolova holds a bachelor’s degree in physics from the University of Sofia in Bulgaria and an MBA from HEC-Montréal. She worked as a geophysicist at the Geological Institute of the Bulgarian Academy of Sciences. Avi has extensive experience in administration and project coordination at Fiera Capital Corporation, Desjardins Group and the Montreal Heart Institute Foundation. She worked for the MEI from 2001 to 2008, and is back since October 2018.
asokolova (@iedm.org) / 514 273-0969 (ext. 2230)</t>
  </si>
  <si>
    <t>Journal of Business Ethics</t>
  </si>
  <si>
    <t>J.E.</t>
  </si>
  <si>
    <t>La Presse</t>
  </si>
  <si>
    <t>Journal de Montréal</t>
  </si>
  <si>
    <t>Revue d’Économie industrielle</t>
  </si>
  <si>
    <t>https://web.archive.org/web/20190424170439/http://www.iedm.org/1243-staff</t>
  </si>
  <si>
    <t>https://web.archive.org/web/20180417025309/http://www.iedm.org/728-michel-kelly-gagnon</t>
  </si>
  <si>
    <t>https://web.archive.org/web/20180417025309/http://www.iedm.org/52233-mathieu-bedard</t>
  </si>
  <si>
    <t>https://web.archive.org/web/20180417025309/http://www.iedm.org/925-germain-belzile</t>
  </si>
  <si>
    <t>https://web.archive.org/web/20180417025309/http://www.iedm.org/75761-alexandre-bernier</t>
  </si>
  <si>
    <t>https://web.archive.org/web/20180417025309/http://www.iedm.org/75681-kevin-brookes</t>
  </si>
  <si>
    <t>https://web.archive.org/web/20180417025309/http://www.iedm.org/54149-sabine-clavel</t>
  </si>
  <si>
    <t>https://web.archive.org/web/20180417025309/http://www.iedm.org/58325-pascale-dery</t>
  </si>
  <si>
    <t>https://web.archive.org/web/20180417025309/http://www.iedm.org/66278-patrick-dery</t>
  </si>
  <si>
    <t>https://web.archive.org/web/20180417025309/http://www.iedm.org/49591-bradley-doucet</t>
  </si>
  <si>
    <t>https://web.archive.org/web/20180417025309/http://www.iedm.org/916-carole-fiset</t>
  </si>
  <si>
    <t>https://web.archive.org/web/20180417025309/http://www.iedm.org/705-jasmin-guenette</t>
  </si>
  <si>
    <t>https://web.archive.org/web/20180417025309/http://www.iedm.org/798-martin-masse</t>
  </si>
  <si>
    <t>https://web.archive.org/web/20180417025309/http://www.iedm.org/50311-alexandre-moreau</t>
  </si>
  <si>
    <t>Germain Belzile has been teaching economics for over 30 years, first at UQAM, then HEC Montréal. He holds a master’s degree in economics from UQAM, where he also studied at the Ph.D. level. He is a co-author of the most used economics textbooks in French-speaking universities in Canada (Principes de microéconomie &amp; Principes de macroéconomie). The author of numerous articles, he is a regular participant in debates, interviews and conferences on globalization, economics and liberalism.
	gbelzile (@iedm.org) / 514 273-0969 (ext. 2231)
	High resolution photo</t>
  </si>
  <si>
    <t>Kevin Brookes holds a bachelor’s and a master’s degree in Political Science from the Grenoble Institute of Political Studies. He has collaborated with a number of think tanks, and has taught at several universities in France (including the Lyon and Grenoble Institutes of Political Studies). He is a PhD candidate at the University of Grenoble Alpes and has published articles and book reviews on the history of political thought in academic journals such as Raisons politiques, the Revue française de science politique and The Journal of History of Ideas. He specializes in the analysis of public choice and of political institutions. He joined the MEI team in November 2017.
kbrookes (@iedm.org) / 514 273-0969 (ext. 2229)</t>
  </si>
  <si>
    <t>Sabine Clavel has extensive experience in the field of administration. From 2012 to 2015, she was an administrative assistant with Ahern Real Estate Corporation as well as marketing and advertising coordinator for the Carrefour Industrielle Alliance in downtown Montreal. Prior to that, she had the opportunity to work in the hospital sector as well as in the pharmaceutical field, first as an executive assistant to the marketing director at Wyeth-Lederlé and then to the president of Laboratoires Grunenthal in France. She also worked as administrative manager for a music promotion company. She joined the MEI team in May 2015.
	sclavel (@iedm.org) / 514 273-0969 (ext. 2230)</t>
  </si>
  <si>
    <t>Patrick Déry holds a bachelor of law degree and a certificate in journalism from Laval University. He developed his own retail business for nine years before selling it to devote himself to journalism. He was deputy editor-in-chief of Trente, the magazine of the Fédération professionnelle des journalistes du Québec, from 2006 to 2011. He also worked as a copy editor for Le Journal de Montréal, the Métro newspaper, and La Presse, where he managed the editorial pages from 2013 to 2015. He has a particular interest in health care and education public policy, and in small businesses. He joined the MEI team in January 2017.
patrick.dery (@iedm.org) / 514 273-0969 (ext. 2221)</t>
  </si>
  <si>
    <t>Carole Fiset holds a bachelor’s degree from Laval University, with a major in public communications and a minor in administration. Until April 2009, she was a marketing assistant with Force Financière Excel, and before that she had been a supervisor at the ticket office of the Colisée Pepsi and Centre de Foires de Québec, Executive Assistant to the President and Marketing &amp; Events Coordinator with the Vandewinkel Financial Group and administrative assistant with Genivar. Carole Fiset raised funds for the Quebec Cancer Foundation and did volunteer work for Centraide Quebec. She joined the Montreal Economic Institute in April 2009.
	cfiset (@iedm.org) / 514 273-0969 (ext. 2232)</t>
  </si>
  <si>
    <t>Martin Masse is a graduate of McGill University in Political Science and East Asian Studies. He is the author of a book on Quebec politics and of several articles in various publications on economic, political and philosophical issues. He was MEI's Director of Research and Publications from 2000 to 2007. He also served as political advisor to Canadian Industry Minister Maxime Bernier, in particular on issues relating to the Canadian telecom industry.
	mmasse (@iedm.org) / 514-273-0969 (ext. 2223)
	High resolution photo</t>
  </si>
  <si>
    <t>Alexandre Moreau holds a bachelor’s degree in public administration with a minor in political science from the University of Ottawa and is currently completing his master’s degree in public administration at the École nationale d’administration publique. With a keen interest in research, Alexandre took part in a field study in Senegal to analyze the role of the informal economy and the importance of private property. Having developed an expertise in program evaluation, he is particularly interested in the unintended economic consequences of public policies.
	amoreau (@iedm.org) / 514 273-0969 (ext. 2234)
	High resolution photo</t>
  </si>
  <si>
    <t>Vice President of Operations</t>
  </si>
  <si>
    <t>https://web.archive.org/web/20180417025309/http://www.iedm.org/1243-staff</t>
  </si>
  <si>
    <t>https://web.archive.org/web/20170427182918/http://www.iedm.org/728-michel-kelly-gagnon</t>
  </si>
  <si>
    <t>https://web.archive.org/web/20170427182918/http://www.iedm.org/52233-mathieu-bedard</t>
  </si>
  <si>
    <t>https://web.archive.org/web/20170427182918/http://www.iedm.org/925-germain-belzile</t>
  </si>
  <si>
    <t>https://web.archive.org/web/20170427182918/http://www.iedm.org/33658-youri-chassin</t>
  </si>
  <si>
    <t>https://web.archive.org/web/20170427182918/http://www.iedm.org/54149-sabine-clavel</t>
  </si>
  <si>
    <t>https://web.archive.org/web/20170427182918/http://www.iedm.org/58325-pascale-dery</t>
  </si>
  <si>
    <t>https://web.archive.org/web/20170427182918/http://www.iedm.org/66278-patrick-dery</t>
  </si>
  <si>
    <t>https://web.archive.org/web/20170427182918/http://www.iedm.org/49591-bradley-doucet</t>
  </si>
  <si>
    <t>https://web.archive.org/web/20170427182918/http://www.iedm.org/916-carole-fiset</t>
  </si>
  <si>
    <t>https://web.archive.org/web/20170427182918/http://www.iedm.org/705-jasmin-guenette</t>
  </si>
  <si>
    <t>https://web.archive.org/web/20170507080210/http://www.iedm.org/55817-karl-javid-lalonde-dhanji</t>
  </si>
  <si>
    <t>https://web.archive.org/web/20170507080210/http://www.iedm.org/798-martin-masse</t>
  </si>
  <si>
    <t>https://web.archive.org/web/20170507080210/http://www.iedm.org/50311-alexandre-moreau</t>
  </si>
  <si>
    <t>Writer and Editor</t>
  </si>
  <si>
    <t>Mathieu Bédard holds a PhD in economics from Aix-Marseille University, and a master’s degree in economic analysis of institutions from Paul Cézanne University. From 2013 to 2015, he was a Lecturer at the Toulouse School of Economics. His dissertation is entitled “Economic Analysis of Bank Failures: An Essay on the Informational Properties of Bank Runs.” His scholarly articles have been published in the Journal of Business Ethics, the International Journal of Business, and the Journal des économistes et des études humaines.
	mbedard (@iedm.org) / 514 273-0969 (ext. 2238)
	High resolution photo</t>
  </si>
  <si>
    <t>Youri Chassin holds a master’s degree in economics from the Université de Montréal. He joined the Montreal Economic Institute over five years ago and works there as Economist and Research Director. In this capacity, he analyzes public policies through short publications accessible to the general public and provides commentary on them for written and electronic media. Prior to this, he was an economic analyst at the Quebec Employers Council (CPQ) and an economist at the Center for Interuniversity Research and Analysis on Organizations (CIRANO). His interest in public policy issues goes back to his university days during which he collaborated with the Quebec Federation of University Students (FEUQ), with the Conseil permanent de la jeunesse and with Force Jeunesse. Today, he also serves on the Boards of the Centre NAHA and of Gai Écoute.
	ychassin (@iedm.org) / 514 273-0969 (ext. 2229)
	High resolution photo</t>
  </si>
  <si>
    <t>Pascale Déry holds a bachelor’s degree in Journalism from the Université de Montréal and a master’s degree in Political Science and International Law from the Université du Québec à Montréal. After a brief stint on the TQS television station, she spent over 15 years as a journalist and news anchor with TVA and LCN. Over the years, she put together hundreds of interviews with major actors from the political, economic, sporting, social, and cultural scenes. Her last two years of work in television were devoted to investigative journalism for the J.E. television show. During her career, Pascale hosted several debates and discussion forums in CEGEPs and universities as well as several charity benefit events. She joined the MEI team in February 2016.
	pdery (@iedm.org) / 514 273-0969 (ext. 2233)
	Cell.: 514 502-6757
	High resolution photo</t>
  </si>
  <si>
    <t>Patrick Déry holds a bachelor of law degree and a certificate in journalism from Laval University. He developed his own retail business for nine years before selling it to devote himself to journalism. He was deputy editor-in-chief of Trente, the magazine of the Fédération professionnelle des journalistes du Québec, from 2006 to 2011. He also worked as a copy editor for Le Journal de Montréal, the Métro newspaper, and La Presse, where he managed the editorial pages from 2013 to 2015. He has a particular interest in health care and education public policy, and in small businesses. He joined the MEI team in January 2017.
	patrick.dery (@iedm.org) / 514 273-0969 (ext. 2221)</t>
  </si>
  <si>
    <t>Jasmin Guénette is vice president of the Montreal Economic Institute. Formerly, he served as director of academic programs at the Institute for Humane Studies at George Mason University. He is primarily interested in public policy matters in Quebec and Canada, and in the ideas of personal and economic freedom. He is the author of a book and of many articles published in various newspapers as well as by the MEI. Mr. Guénette also produced and directed filmmakers for the production of short documentaries for the MEI. He was designated as an ambassador of the Université du Québec à Montréal in recognition of his contribution to the development of that school. He serves on the Board of Directors of the Institute for Liberal Studies, a non-partisan educational organization that teaches students about the classical liberal foundations of Canadian society and the application of classical liberal ideas to current issues and challenges.
	jguenette (@iedm.org) / 514 273-0969 (ext. 2225)
	High resolution photo</t>
  </si>
  <si>
    <t>Karl-Javid Lalonde-Dhanji holds a bachelor’s degree in political science from the Université de Montréal, in the Honours Program. A young entrepreneur, he founded his first company in the event production business when he was barely 18 and is currently the CMO of an application development start-up. He previously worked in sales, notably for a textile company based in Dhaka, Bangladesh. Before coming to the MEI, he completed an internship in marketing for a Canadian event production company. His interest in public policy is primarily focused on regulations and red tape for small entrepreneurs.
	klalonde (@iedm.org) / 514 273-0969 (ext. 2224)</t>
  </si>
  <si>
    <t>https://web.archive.org/web/20170427182918/http://www.iedm.org/1243-staff</t>
  </si>
  <si>
    <t>https://web.archive.org/web/20170507080210/http://www.iedm.org/1243-staff?page=1</t>
  </si>
  <si>
    <t>https://web.archive.org/web/20160523182520/http://www.iedm.org/1243-staff</t>
  </si>
  <si>
    <t>Senior Advisor, Communications and Development</t>
  </si>
  <si>
    <t>Bradley Doucet holds a bachelor’s degree from McGill University, with a major in philosophy and a minor in economics. He has written articles for numerous publications on a variety of topics. For the past several years, he has been working as a freelance translator and editor. Prior to that, he spent many years as a tutor of high school math and science.
	bdoucet (@iedm.org) / 514 273-0969 (ext. 2227)
	High resolution photo</t>
  </si>
  <si>
    <t>Karl-Javid Lalonde-Dhanji is currently completing his bachelor’s degree in political science at the Université de Montréal, in the Honours Program. A young entrepreneur, he founded his first company in the event production business when he was barely 18 and is currently the CMO of an application development start-up. He previously worked in sales, notably for a textile company based in Dhaka, Bangladesh. Involved in his community, he uses his communications skills to help non-profit and charitable organizations. Before coming to the MEI, he completed an internship in marketing for a Canadian event production company. His interest in public policy is primarily focused on regulations and red tape for small entrepreneurs.
	klalonde (@iedm.org) / 514 273-0969 (ext. 2224)</t>
  </si>
  <si>
    <t>https://web.archive.org/web/20160523182520/http://www.iedm.org/728-michel-kelly-gagnon</t>
  </si>
  <si>
    <t>https://web.archive.org/web/20160523182520/http://www.iedm.org/52233-mathieu-bedard</t>
  </si>
  <si>
    <t>https://web.archive.org/web/20160523182520/http://www.iedm.org/33658-youri-chassin</t>
  </si>
  <si>
    <t>https://web.archive.org/web/20160523182520/http://www.iedm.org/54149-sabine-clavel</t>
  </si>
  <si>
    <t>https://web.archive.org/web/20160523182520/http://www.iedm.org/58325-pascale-dery</t>
  </si>
  <si>
    <t>https://web.archive.org/web/20160523182520/http://www.iedm.org/49591-bradley-doucet</t>
  </si>
  <si>
    <t>https://web.archive.org/web/20160523182520/http://www.iedm.org/916-carole-fiset</t>
  </si>
  <si>
    <t>https://web.archive.org/web/20160523182520/http://www.iedm.org/705-jasmin-guenette</t>
  </si>
  <si>
    <t>https://web.archive.org/web/20160523182520/http://www.iedm.org/55817-karl-javid-lalonde-dhanji</t>
  </si>
  <si>
    <t>https://web.archive.org/web/20160523182520/http://www.iedm.org/798-martin-masse</t>
  </si>
  <si>
    <t>https://web.archive.org/web/20160523182520/http://www.iedm.org/50311-alexandre-moreau</t>
  </si>
  <si>
    <t>Guillaume Tremblay</t>
  </si>
  <si>
    <t>https://web.archive.org/web/20150522182315/http://www.iedm.org/1243-staff</t>
  </si>
  <si>
    <t>Youri Chassin holds a master’s degree in economics from the Université de Montréal and spent a term in Mexico City during his studies. He was an economic analyst at the Quebec Employers Council (CPQ) and an economist at the Center for Interuniversity Research and Analysis on Organizations (CIRANO), where he worked in particular on the book Le Québec économique 2009. His interest in public policy issues goes back to his university days during which he collaborated with the Quebec Federation of University Students (FEUQ), with the Conseil permanent de la jeunesse and with Force Jeunesse. He is the author of several studies on public finance, youth employment, universities and taxation. He joined the Montreal Economic Institute in November 2010. He also serves on the Boards of the Centre NAHA and of Gai Écoute.
	ychassin (@iedm.org) / 514 273-0969 #2229
	High resolution photo</t>
  </si>
  <si>
    <t>David Descôteaux holds a master’s degree in political science and a bachelor’s degree (economics major) from the Université de Montréal. From 2010 to 2013, he was a business columnist for the TVA network and the Journal de Montréal and Journal de Québec newspapers. A freelance journalist specializing in economics from 2005 to 2009, he published many articles in various media, and also worked as a journalist for the CBC. David Descôteaux won the 2008 Magazines du Québec’s Best New Magazine Writer Award, and the 2007 Caisse de dépôt et placement du Québec / Merrill Lynch Economic and Financial Journalism Award. He worked as a researcher for the Montreal Economic Institute from March 2009 to November 2010, during which he wrote a column for the Metro newspapers, published in Montreal and in various cities across Canada. Columns that earned him a finalist spot in the opinion category of the Judith-Jasmin prize in 2010.
	ddescoteaux (@iedm.org) / 514 273-0969 #2233
	High resolution photo</t>
  </si>
  <si>
    <t>Mariam Diaby has a bachelor’s degree in communications and politics from the Université de Montréal and a master’s degree in business administration (MBA) from HEC Montréal. Before joining the MEI, she worked for a multinational Fortune 500 company where she held various communications positions in Montreal and London. She also worked in media relations for a Canadian think tank as well as for a public relations agency. She speaks English, French, Spanish and Italian.
	mdiaby (@iedm.org) / 514 273-0969 #2231 / Cell.: 514 668-3063</t>
  </si>
  <si>
    <t>Bradley Doucet holds a bachelor’s degree from McGill University, with a major in philosophy and a minor in economics. He has written articles for numerous publications on a variety of topics. For the past several years, he has been working as a freelance translator and editor. Prior to that, he spent many years as a tutor of high school math and science.
	bdoucet (@iedm.org) / 514 273-0969 #2227</t>
  </si>
  <si>
    <t>Carole Fiset holds a bachelor’s degree from Laval University, with a major in public communications and a minor in administration. Until April 2009, she was a marketing assistant with Force Financière Excel, and before that she had been a supervisor at the ticket office of the Colisée Pepsi and Centre de Foires de Québec, Executive Assistant to the President and Marketing &amp; Events Coordinator with the Vandewinkel Financial Group and administrative assistant with Genivar. Carole Fiset raised funds for the Quebec Cancer Foundation and did volunteer work for Centraide Quebec. She joined the Montreal Economic Institute in April 2009.
	cfiset (@iedm.org) / 514 273-0969 #2232</t>
  </si>
  <si>
    <t>Jasmin Guénette is vice president of the Montreal Economic Institute. Formerly, he served as director of academic programs at the Institute for Humane Studies at George Mason University. He is primarily interested in public policy matters in Quebec and Canada, and in the ideas of personal and economic freedom. He is the author of a book and of many articles published in various newspapers as well as by the MEI. He was designated as an ambassador of the Université du Québec à Montréal in recognition of his contribution to the development of that school. He serves on the Board of Directors of the Institute for Liberal Studies, a non-partisan educational organization that teaches students about the classical liberal foundations of Canadian society and the application of classical liberal ideas to current issues and challenges.
	jguenette (@iedm.org) / 514 273-0969 #2225
	High resolution photo</t>
  </si>
  <si>
    <t>Yanick Labrie holds a bachelor's degree in economics from Concordia University and a master's degree in economics from the Université de Montréal. Before joining the MEI, he taught economics at CEGEP St-Jean-sur-Richelieu and lectured at HEC Montréal's Institute of Applied Economics, from 2006 to 2011. Prior to that, he was economist at the Center for Interuniversity Research and Analysis on Organizations (CIRANO) from 2004 to 2006. He has authored numerous policy papers and is also frequently invited to participate in conferences and debates, and to comment on economic affairs in the media. Many of his articles have appeared in the National Post, The Gazette, The Province, La Presse and other newspapers.
	ylabrie (@iedm.org) / 514 273-0969 #2221
	High resolution photo</t>
  </si>
  <si>
    <t>Martin Masse is a graduate of McGill University in Political Science and East Asian Studies. He is the author of a book on Quebec politics and of several articles in various publications on economic, political and philosophical issues. He was MEI's Director of Research and Publications from 2000 to 2007. He also served as political advisor to Canadian Industry Minister Maxime Bernier, in particular on issues relating to the Canadian telecom industry.
	mmasse (@iedm.org) / 514-273-0969 #2223
	High resolution photo</t>
  </si>
  <si>
    <t>Alexandre Moreau holds a bachelor’s degree in public administration with a minor in political science from the University of Ottawa and is currently completing his master’s degree in public administration at the École nationale d’administration publique. With a keen interest in research, Alexandre took part in a field study in Senegal to analyze the role of the informal economy and the importance of private property. Having developed an expertise in program evaluation, he is particularly interested in the unintended economic consequences of public policies.
	amoreau (@iedm.org) / 514 273-0969 #2234</t>
  </si>
  <si>
    <t>Guillaume Tremblay holds a masters in applied economics and and a bachelor degree in business administration from HEC Montreal. He has worked has a foreign exchange trader on currecy markets for four years, thus developping financial asset pricing skills. He joined the Montreal Economic Institute in January 2013.
	gtremblay (@iedm.org) / 514 273-0969 #2236</t>
  </si>
  <si>
    <t>Le Québec économique 2009</t>
  </si>
  <si>
    <t>National Post</t>
  </si>
  <si>
    <t>https://web.archive.org/web/20150522182315/http://www.iedm.org/728-michel-kelly-gagnon</t>
  </si>
  <si>
    <t>https://web.archive.org/web/20150522182315/http://www.iedm.org/33658-youri-chassin</t>
  </si>
  <si>
    <t>https://web.archive.org/web/20150522182315/http://www.iedm.org/914-david-descoteaux</t>
  </si>
  <si>
    <t>https://web.archive.org/web/20150522182315/http://www.iedm.org/49279-mariam-diaby</t>
  </si>
  <si>
    <t>https://web.archive.org/web/20150522182315/http://www.iedm.org/49591-bradley-doucet</t>
  </si>
  <si>
    <t>https://web.archive.org/web/20150522182315/http://www.iedm.org/916-carole-fiset</t>
  </si>
  <si>
    <t>https://web.archive.org/web/20150522182315/http://www.iedm.org/705-jasmin-guenette</t>
  </si>
  <si>
    <t>https://web.archive.org/web/20150522182315/http://www.iedm.org/825-yanick-labrie</t>
  </si>
  <si>
    <t>https://web.archive.org/web/20150522182315/http://www.iedm.org/798-martin-masse</t>
  </si>
  <si>
    <t>https://web.archive.org/web/20150522182315/http://www.iedm.org/50311-alexandre-moreau</t>
  </si>
  <si>
    <t>https://web.archive.org/web/20150522182315/http://www.iedm.org/52131-guillaume-tremblay</t>
  </si>
  <si>
    <t>https://web.archive.org/web/20140623072357/http://www.iedm.org/1243-staff</t>
  </si>
  <si>
    <t>https://web.archive.org/web/20140623072357/http://www.iedm.org/728-michel-kelly-gagnon</t>
  </si>
  <si>
    <t>https://web.archive.org/web/20140623072357/http://www.iedm.org/33658-youri-chassin</t>
  </si>
  <si>
    <t>https://web.archive.org/web/20140623072357/http://www.iedm.org/49279-mariam-diaby</t>
  </si>
  <si>
    <t>https://web.archive.org/web/20140623072357/http://www.iedm.org/916-carole-fiset</t>
  </si>
  <si>
    <t>https://web.archive.org/web/20140623072357/http://www.iedm.org/705-jasmin-guenette</t>
  </si>
  <si>
    <t>https://web.archive.org/web/20140623072357/http://www.iedm.org/825-yanick-labrie</t>
  </si>
  <si>
    <t>https://web.archive.org/web/20140623072357/http://www.iedm.org/798-martin-masse</t>
  </si>
  <si>
    <t>Youri Chassin holds a master’s degree in economics from the Université de Montréal and spent a term in Mexico City during his studies. He was an economic analyst at the Quebec Employers Council (CPQ) and an economist at the Center for Interuniversity Research and Analysis on Organizations (CIRANO), where he worked in particular on the book Le Québec économique 2009. His interest towards public policy issues goes back to his university days during which he collaborated with the Quebec Federation of University Students (FEUQ), with the Conseil permanent de la jeunesse and with Force Jeunesse. He is the author of several studies on public finance, youth employment, universities and taxation. He joined the Montreal Economic Institute in November 2010. He also serves on the Board of the Centre NAHA and of Gai Écoute.
	ychassin (@iedm.org) / 514 273-0969 #2229
	High resolution photo</t>
  </si>
  <si>
    <t>Jasmin Guénette is vice president of the Montreal Economic Institute. Formerly, he served as director of academic programs at the Institute for Humane Studies at George Mason University. He is primarily interested in public policy matters in Quebec and Canada, and in the ideas of personal and economic freedom. He is the author of a book and of many articles published in various newspapers as well as by the MEI. He was designated as an ambassador of the Université du Québec à Montréal in recognition of his contribution to the development of that school.
	jguenette (@iedm.org) / 514 273-0969 #2225
	High resolution photo</t>
  </si>
  <si>
    <t>https://web.archive.org/web/20130703071358/http://www.iedm.org/1243-staff</t>
  </si>
  <si>
    <t>Economist &amp; Research Coordinator</t>
  </si>
  <si>
    <t>Senior Advisor, Communications</t>
  </si>
  <si>
    <t>Carole Fiset holds a bachelor’s degree from Laval University, with a major in public communications and a minor in administration. Until April 2009, she was an assistant with Force Financière Excel, and before that she had been executive assistant with the Vandewinkel Financial Group and administrative assistant with Genivar. Carole Fiset raised funds for the Quebec Cancer Foundation and did volunteer work for Centraide Quebec. She joined the Montreal Economic Institute in April 2009.
	cfiset (@iedm.org) / 514 273-0969 #2232</t>
  </si>
  <si>
    <t>Between 2007 and 2009, Ariane M. Gauthier was part of the economic research team and subsequently responsible for parliamentary proceedings for the Official Opposition at Quebec’s National Assembly. Her responsibilities included assisting Members during committee proceedings and examining the content of the bills presented. Mrs. Gauthier also served as communications coordinator for the Greater Montreal region during two election campaigns for the Action démocratique du Québec. She completed a bachelor’s degree in political communication with honours at the University of Montreal. While studying there, she helped organize the Youth Parliament of the Mauricie region, an initiative which aims to raise interest for Quebec political issues among young people. She joined the Montreal Economic Institute in November 2009.
	agauthier (@iedm.org) / 514 273-0969 #2231</t>
  </si>
  <si>
    <t>Jasmin Guénette is vice president of the Montreal Economic Institute. Formerly, he served as director of academic programs at the Institute for Humane Studies at George Mason University. He is primarily interested in public policy matters in Quebec and Canada, and in the ideas of personal and economic freedom. He is the author of a book and of many articles published in various newspapers as well as by the MEI. He was designated as an ambassador of the Université du Québec à Montréal in recognition of his contribution to the development of that school. He is currently on the organizing committee of the Rentrée nocturne de la Place des Arts.
	jguenette (@iedm.org) / 514 273-0969 #2225
	High resolution photo</t>
  </si>
  <si>
    <t>Yanick Labrie holds a bachelor's degree in economics from Concordia University and a master's degree in economics from the Université de Montréal. Before joining the MEI, he taught economics at CEGEP St-Jean-sur-Richelieu and lectured at HEC Montréal's Institute of Applied Economics, from 2006 to 2011. Prior to that, he was economist at the Center for Interuniversity Research and Analysis on Organizations (CIRANO) from 2004 to 2006. He has authored numerous policy papers and is also frequently invited to participate in conferences and debates, and to comment on economic affairs in the media. Many of his articles have appeared in the National Post, The Gazette, The Province, La Presse and other newspapers. He also has a weekly radio column during a Montreal-area station’s morning show.
	ylabrie (@iedm.org) / 514 273-0969 #2227
	High resolution photo</t>
  </si>
  <si>
    <t>Jean-François Minardi holds a master’s degree in economics and international project management from the Université Paris XII. He also holds a master’s degree in political science from the Université de Montréal and is a doctoral candidate in political science at the Université du Québec à Montréal. He has notably held the positions of Associate Director of the Economic Freedom and Development Centre and Associate Director of the Global Natural Resource Policy Centre at the Fraser Institute. A recognized expert, his research has led him to take part in several conferences both in Canada and abroad. He is the coauthor of The Government's Groundwater Grab: An Attack on Property Rights in Quebec and the author of What does the future hold for Quebec agriculture? and of The Management of Water Services in Montreal.
	jfminardi (@iedm.org) / 514 273-0969 #2221
	High resolution photo</t>
  </si>
  <si>
    <t>The Government's Groundwater Grab: An Attack on Property Rights in Quebec</t>
  </si>
  <si>
    <t>https://web.archive.org/web/20130703071358/http://www.iedm.org/728-michel-kelly-gagnon</t>
  </si>
  <si>
    <t>https://web.archive.org/web/20130703071358/http://www.iedm.org/33658-youri-chassin</t>
  </si>
  <si>
    <t>https://web.archive.org/web/20130703071358/http://www.iedm.org/916-carole-fiset</t>
  </si>
  <si>
    <t>https://web.archive.org/web/20130703071358/http://www.iedm.org/923-ariane-m-gauthier</t>
  </si>
  <si>
    <t>https://web.archive.org/web/20130703071358/http://www.iedm.org/705-jasmin-guenette</t>
  </si>
  <si>
    <t>https://web.archive.org/web/20130703071358/http://www.iedm.org/825-yanick-labrie</t>
  </si>
  <si>
    <t>https://web.archive.org/web/20130703071358/http://www.iedm.org/798-martin-masse</t>
  </si>
  <si>
    <t>https://web.archive.org/web/20130703071358/http://www.iedm.org/44400-jean-francois-minardi</t>
  </si>
  <si>
    <t>https://web.archive.org/web/20120419213129/http://www.iedm.org/1243-staff</t>
  </si>
  <si>
    <t>https://web.archive.org/web/20120419213129/http://www.iedm.org/728-michel-kelly-gagnon</t>
  </si>
  <si>
    <t>https://web.archive.org/web/20120419213129/http://www.iedm.org/33658-youri-chassin</t>
  </si>
  <si>
    <t>https://web.archive.org/web/20120419213129/http://www.iedm.org/35775-eliane-crete</t>
  </si>
  <si>
    <t>https://web.archive.org/web/20120419213129/http://www.iedm.org/860-francis-dumouchel</t>
  </si>
  <si>
    <t>https://web.archive.org/web/20120419213129/http://www.iedm.org/916-carole-fiset</t>
  </si>
  <si>
    <t>https://web.archive.org/web/20120419213129/http://www.iedm.org/923-ariane-m-gauthier</t>
  </si>
  <si>
    <t>https://web.archive.org/web/20120419213129/http://www.iedm.org/705-jasmin-guenette</t>
  </si>
  <si>
    <t>https://web.archive.org/web/20120419213129/http://www.iedm.org/825-yanick-labrie</t>
  </si>
  <si>
    <t>https://web.archive.org/web/20120419213129/http://www.iedm.org/798-martin-masse</t>
  </si>
  <si>
    <t>Youri Chassin holds a master’s degree in economics from the Université de Montréal and spent a term in Mexico City during his studies. He was an economic analyst at the Quebec Employers Council (CPQ) and an economist at the Center for Interuniversity Research and Analysis on Organizations (CIRANO), where he worked in particular on the book Le Québec économique 2009. His interest towards public policy issues goes back to his university days during which he collaborated with the Quebec Federation of University Students (FEUQ), with the Conseil permanent de la jeunesse and with Force Jeunesse. He is the author of several studies on public finance, youth employment, universities and taxation. He joined the Montreal Economic Institute in November 2010.
	ychassin (@iedm.org) / 514 273-0969 #2229
	High resolution photo</t>
  </si>
  <si>
    <t>Éliane Crête holds a bachelor's degree in commerce from McGill University, with a major in marketing. She worked as an administrative assistant at Van Houtte Inc. She then worked for five years as a financial service representative for TD Canada Trust. She joined the MEI team in February 2011.
	ecrete (@iedm.org) / 514 273-0969 #2222</t>
  </si>
  <si>
    <t>Between 2007 and 2009, Ariane M. Gauthier was part of the economic research team and subsequently responsible for parliamentary proceedings for the Official Opposition at Quebec’s National Assembly. Her responsibilities included assisting Members during committee proceedings and examining the content of the bills presented. Mrs. Gauthier also served as communications coordinator for the Greater Montreal region during two election campaigns for the Action démocratique du Québec. She completed a bachelor’s degree in political communication with honours at the University of Montreal. While studying there, she helped organize the Youth Parliament of the Mauricie region, an initiative which aims to raise interest for Quebec political issues among young people. She joined the Montreal Economic Institute in November 2009. 
agauthier (@iedm.org) / 514 273-0969 #2231</t>
  </si>
  <si>
    <t>Jasmin Guénette was coordinator and then director of public affairs at the Montreal Economic Institute from 2002 to 2008. He left the MEI in early 2008 to serve as director of academic programs at the Institute for Humane Studies at George Mason University. He now serves as vice president at the MEI. Mr. Guénette holds a bachelor and a master’s degree in political science from the Université du Québec à Montréal. He is primarily interested in questions of security production, conceptions of justice and the ideas of personal and economic freedom. Mr. Guénette is an IHS Alumni and former president of UQAM's Political Science and Law Alumni Association. He was designated as one of the ambassadors of UQÀM in recognition of his contribution to the development of this university. Mr. Guénette is currently on the organizing committee of the Rentrée Nocturne de la Place des Arts. He is the author of the book La Production privée de la sécurité. À propos de l’argumentation libertarienne et anarcho-capitaliste.
	jguenette (@iedm.org) / 514 273-0969 #2225
	High resolution photo</t>
  </si>
  <si>
    <t>Yanick Labrie holds a bachelor's degree in economics from Concordia University and a master's degree in economics from the Université de Montréal. Before joining the MEI, he taught economics at Cégep St-Jean-sur-Richelieu and lectured at HEC Montréal's Institute of Applied Economics, from 2006 to 2011. Prior to that, he was a Research Assistant at the Center for Interuniversity Research and Analysis on Organizations (CIRANO) from 2004 to 2006 and an entrepreneur from 1998 to 2004. He has also contributed to many scientific papers. He is frequently invited to participate in conferences and debates, and to comment on economic affairs in the media. His research interests include the fields of health, education, and the pricing of public services.
	ylabrie (@iedm.org) / 514 273-0969 #2227
	High resolution photo</t>
  </si>
  <si>
    <t>Martin Masse is a graduate of McGill University in Political Science and East Asian Studies. He is the author of a book on Quebec politics and of several articles in various publications on economic, political and philosophical issues. He was MEI's Director of Research and Publications from 2000 to 2007. He also served as political advisor to Canadian Industry Minister Maxime Bernier, in particular on issues relating to the Canadian telecom industry.
	mmasse (@iedm.org) / 514-273-0969 #2223
	High resolution photo</t>
  </si>
  <si>
    <t>https://web.archive.org/web/20110412054402/http://www.iedm.org/1243-staff</t>
  </si>
  <si>
    <t>https://web.archive.org/web/20110412054402/http://www.iedm.org/728-michel-kelly-gagnon</t>
  </si>
  <si>
    <t>https://web.archive.org/web/20110412054402/http://www.iedm.org/925-germain-belzile</t>
  </si>
  <si>
    <t>https://web.archive.org/web/20110412054402/http://www.iedm.org/33658-youri-chassin</t>
  </si>
  <si>
    <t>https://web.archive.org/web/20110412054402/http://www.iedm.org/860-francis-dumouchel</t>
  </si>
  <si>
    <t>https://web.archive.org/web/20110412054402/http://www.iedm.org/916-carole-fiset</t>
  </si>
  <si>
    <t>https://web.archive.org/web/20110412054402/http://www.iedm.org/923-ariane-m-gauthier</t>
  </si>
  <si>
    <t>https://web.archive.org/web/20110412054402/http://www.iedm.org/32388-vincent-geloso</t>
  </si>
  <si>
    <t>https://web.archive.org/web/20110412054402/http://www.iedm.org/705-jasmin-guenette</t>
  </si>
  <si>
    <t>After having been head of the Montreal Economic Institute from 1999 to 2006, Michel Kelly-Gagnon was president of the Quebec Employers Council until January 2009. He graduated in law from the Université de Montréal. Early in his career he practiced law with Colas &amp; Associates in Montreal, and then went into business as an associate of Formatrad, a company specializing in employee training. Mr. Kelly-Gagnon is a member of the Mont Pelerin Society. He is president of the advisory committee of Global Ressources Humaines, a consulting firm specializing in human resources management and job placement. From 2006 to 2009, he served on the board of directors of Quebec Workers Compensation Board (CSST), a paragovernmental organization with an annual budget of over two billion dollars. He was one of six people from Quebec honoured in Canada’s Top 40 Under 40™ 2008 awards. The winners were chosen from among 1,100 nominees by an independent selection committee. In 2010, the Canadian Minister of Industry appointed Mr. Kelly-Gagnon to the Board of Directors of the Canada Foundation for Innovation, an independent corporation which supports world-class research and technology development. He is also actively involved in the board of directors of the Fondation universitaire Pierre Arbour and the John W. Dobson Foundation. He’s back at the helm of the Montreal Economic Institute since January 2009. (Spanish Version)
Telephone : 514 273-0969
High resolution photo</t>
  </si>
  <si>
    <t>Mr. Belzile has taught economics during 25 years at UQAM and HEC Montréal. He holds a master’s degree in economics from UQAM, where he also studied at the Ph.D. level. He is a co-author of the most used economics textbooks in French-speaking universities in Canada (Principes de microéconomie &amp; Principes de macroéconomie). The author of numerous articles, he is a regular participant in debates, interviews and conferences on globalization, economics and liberalism. He joined the Montreal Economic Institute in May 2010.
gbelzile (@iedm.org)
High resolution photo</t>
  </si>
  <si>
    <t>Youri Chassin holds a master’s degree in economics from the Université de Montréal and spent a term in Mexico City during his studies. He was an economic analyst at the Quebec Employers’ Council (CPQ) and an economist at the Center for Interuniversity Research and Analysis on Organizations (CIRANO), where he worked in particular on the book Le Québec économique 2009. His interest towards public policy issues goes back to his university days during which he collaborated with the Quebec Federation of University Students (FEUQ), with the Conseil permanent de la jeunesse and with Force Jeunesse. He is the author of several studies on public finance, youth employment, universities and taxation. He joined the Montreal Economic Institute in November 2010.
ychassin (@iedm.org) / 514 273-0969 #2229
High resolution photo</t>
  </si>
  <si>
    <t>Francis Dumouchel holds a law degree from the Université de Montréal. He became a lawyer (member of the Quebec Bar) in September 2009 after he completed his articling period with law firm Heenan Blaikie LLP. He joined the Montreal Economic Institute in May 2006 as a research assistant and was later promoted to publications coordinator in January 2008. 
fdumouchel (@iedm.org) / 514 273-0969 #2226</t>
  </si>
  <si>
    <t>Carole Fiset holds a bachelor’s degree from Laval University, with a major in public communications and a minor in administration. Until April 2009, she was an assistant with Force Financière Excel, and before that she had been executive assistant with the Vandewinkel Financial Group and administrative assistant with Genivar. Carole Fiset raised funds for the Quebec Cancer Foundation and did volunteer work for Centraide Quebec. She joined the Montreal Economic Institute in April 2009.
cfiset (@iedm.org) / 514 273-0969 #2232</t>
  </si>
  <si>
    <t>Vincent Geloso holds a master’s degree in economic history from the London School of Economics, with a focus on business cycles, international development and the new institutional economics. His research work examined the economic history of the province of Quebec from 1920 to 1960. He holds a bachelor’s degree in economics and political science from the Université de Montréal. He has also studied in the United States at the Washington Centre for Academic Seminars and Internships. Mr. Geloso has been an intern for the Prime Minister’s cabinet in Ottawa and for the National Post. He has also been the recipient of a fellowship from the Institute for Humane Studies and an international mobility bursary from the Ministère des Relations internationales du Québec. He joined the Montreal Economic Institute in September 2010.
vgeloso (@iedm.org) / 514 273-0969 #2224
High resolution photo</t>
  </si>
  <si>
    <t>Jasmin Guénette was coordinator and then director of public affairs at the Montreal Economic Institute from 2002 to 2008. He left the MEI in early 2008 to serve as director of academic programs at the Institute for Humane Studies at George Mason University. He now serves as vice president at the MEI. Mr. Guénette holds a bachelor and a master’s degree in political science from the Université du Québec à Montréal. He is primarily interested in questions of security production, conceptions of justice and the ideas of personal and economic freedom. Mr. Guénette is an IHS Alumni and former president of UQAM's Political Science and Law Alumni Association. He was designated as one of the ambassadors of UQÀM in recognition of his contribution to the development of this university. He is the author of the book La Production privée de la sécurité. À propos de l’argumentation libertarienne et anarcho-capitaliste. 
jguenette (@iedm.org) / 514 273-0969 #2225
High resolution photo</t>
  </si>
  <si>
    <t>https://web.archive.org/web/20080420092052/http://www.iedm.org/main/authors_en.php?authors_type=2</t>
  </si>
  <si>
    <t>Vice President and Chief Economist</t>
  </si>
  <si>
    <t>Brindusa Birau</t>
  </si>
  <si>
    <t>Mathieu Laberge</t>
  </si>
  <si>
    <t>Paul Daniel Muller’s entire career has been devoted to public policy. An economist by training, he worked as public affairs consultant for more than a decade (1993-2006). Prior to that, he served in several positions with the Quebec government, including political adviser to the minister of immigration, political attaché in the premier’s office and policy analyst for the Ministère du Conseil Exécutif. He is co-author, with Léon Courville, of Place à l'initiative – Repenser nos rapports économiques et sociaux, an essay on renewing the Quebec model, published in 2003 by Québec Amérique. Mr. Muller holds a master’s degree in economics from Concordia University.
pauldanielmuller (@iedm.org) / 514 273-0969 #2228
High resolution photography
Personal Page</t>
  </si>
  <si>
    <t>Marcel Boyer is one of Canada’s best known economists. He holds a Ph.D. in economics from Carnegie Mellon University and teaches at the economics department of the University of Montreal, where he currently occupies the Bell Canada Chair in industrial economics. He is also a fellow of the Center for Interuniversity Research and Analysis on Organizations (CIRANO) and sits on the board of the Quebec agency for public-private partnerships. Mr. Boyer is the recipient of numerous scientific distinctions. In 2002, he obtained the Marcel Vincent Prize awarded by the Association francophone pour le savoir (ACFAS) for the exceptional quality of his work in social science. He was elected to the Royal Society of Canada and has served as president of the Canadian Economics Association and of the Société canadienne de science économique.
mboyer (@iedm.org) / 514 273-0969
High resolution photography
Personal Page</t>
  </si>
  <si>
    <t>Brindusa Birau holds a bachelor's degree from the Faculty of Law of "Babes-Bolyai" University in Cluj-Napoca (Romania), which allowed her to become a Corporate Legal Counselor. Her Canadian experience started with administrative support in the printing industry, including Xerox Canada. She joined the Montreal Economic Institute in September 2007.
bbirau (@iedm.org) / 514 273-0969 #2222</t>
  </si>
  <si>
    <t>Francis Dumouchel holds a law degree from Université de Montréal and wishes to pursue graduate studies in this field. He joined the Montreal Economic Institute in May 2006. 
fdumouchel (@iedm.org) / 514 273-0969 #2226</t>
  </si>
  <si>
    <t>Nathalie Elgrably has an undergraduate degree and a Master of Science in Administration from HEC Montréal. Her thesis focused on the federal budget deficit, and her research focuses on the evaluation of economic policies. She began her career as a project manager for the Centre d'études en administration internationale (CETAI) at HEC Montréal. Since 1992 she has been working as an instructor at HEC Montréal, at the Université de Montréal and at the Université du Québec à Montréal (UQAM), having prepared more than a dozen courses and written several pedagogical documents. She is the author of La face cachée des politiques publiques, a book published in 2006 by Éditions Logiques, of the Quebec version of Microeconomics, 6th Edition, by Pyndick and Rubinfeld, and is columnist at the Journal de Montréal and at the Journal de Québec.
nelgrably (@iedm.org) / 514 273-0969
High resolution photography
Personal Page</t>
  </si>
  <si>
    <t>Mathieu Laberge holds a master’s degree in international economics and econometrics from the University of Nottingham and a bachelor’s degree from the University of Montreal. Before working at the MEI, he was a professor of economics &amp; statistics at Gérald-Godin College and he wrote a column in La Presse. He also worked as a research professional at the Centre for Interuniversity Research and Analysis on Organizations (CIRANO) and as an associate researcher at the MEI. His main research interests are the economics of social behaviour (terrorism, national security and crimes), public finance (public governance and best practices, public fixed assets management, education and fiscal policy) and mathematical modelling of economic phenomenons.
mlaberge (@iedm.org) / 514 273-0969 #2224
High resolution photography
De Nottingham | From Nottingham (Mathieu Laberge's Blog)
Personal Page</t>
  </si>
  <si>
    <t>Bennie Petkova holds a bachelor’s degree in commerce and sales at the University of Montpellier in France and has significant experience in administrative support and event organization for the French-Bulgarian Chamber of Commerce and for other international organizations. She joined the MEI in February 2007.
bpetkova (@iedm.org) / 514 273-0969 #2221</t>
  </si>
  <si>
    <t>André Valiquette was a press relations adviser for Université du Québec à Montréal (UQAM) from 1988 to 2006. Previously, he worked as a journalist for public affairs programs on CBC’s French radio network. André Valiquette, Accredited in Public Relations (APR), was a member of the board of directors of the Société québécoise des professionnels en relations publiques from 2006 to 2007. He also was president of UQAM’s social science alumni association. Mr. Valiquette holds a public relations diploma from HEC Montréal’s Professional Development Centre and a master’s degree in history from UQAM. He joined the Montreal Economic Institute in January 2007.
avaliquette (@iedm.org) / 514 273-0969 #2225
High resolution photography</t>
  </si>
  <si>
    <t>Katherine Vanda holds a bachelor's degree in commerce with a major in marketing from HEC Montréal. She lived a few years in Paris where she acquired solid skills in international event management and marketing. Her international background also includes a semester at the Helsinki School of Economics and Business Administration and humanitarian work in South America. She joined the Montreal Economic Institute in March 2008.
kvanda (@iedm.org) / 514 273-0969 #2232</t>
  </si>
  <si>
    <t>https://web.archive.org/web/20070813231321/http://www.iedm.org/main/authors_en.php?authors_type=2</t>
  </si>
  <si>
    <t>Public Affairs Assistant</t>
  </si>
  <si>
    <t>Paul Daniel Muller’s entire career has been devoted to public policy. An economist by training, he worked as public affairs consultant for more than a decade (1993-2006). Prior to that, he served in several positions with the Quebec government, including political adviser to the minister of immigration, political attaché in the premier’s office and policy analyst for the Ministère du Conseil Exécutif. He is co-author, with Léon Courville, of Place à l'initiative – Repenser nos rapports économiques et sociaux, an essay on renewing the Quebec model, published in 2003 by Québec Amérique. Mr. Muller holds a master’s degree in economics from Concordia University. (High resolution photography)</t>
  </si>
  <si>
    <t>Marcel Boyer is one of Canada’s best known economists. He holds a Ph.D. in economics from Carnegie Mellon University and teaches at the economics department of the University of Montreal, where he currently occupies the Bell Canada Chair in industrial economics. He is also a fellow of the Center for Interuniversity Research and Analysis on Organizations (CIRANO) and sits on the board of the Quebec agency for public-private partnerships. Mr. Boyer is the recipient of numerous scientific distinctions. In 2002, he obtained the Marcel Vincent Prize awarded by the Association francophone pour le savoir (ACFAS) for the exceptional quality of his work in social science. He was elected to the Royal Society of Canada and has served as president of the Canadian Economics Association and of the Société canadienne de science économique.</t>
  </si>
  <si>
    <t>Francis Dumouchel holds a law degree from Université de Montréal and wishes to pursue graduate studies in this field. He joined the Montreal Economic Institute in May 2006.</t>
  </si>
  <si>
    <t>Laurette Dupont gained significant experience as a Personal Assistant at a major social-welfare agency in the French agricultural sector. She moved to Quebec in 2004 and initially worked as an administrative assistant in the health-care sector before joining the MEI in September 2005.</t>
  </si>
  <si>
    <t>Nathalie Elgrably has an undergraduate degree and a Master of Science in Administration from the École des Hautes Études Commerciales (HEC) in Montreal. Her thesis focused on the federal budget deficit, and her research focuses on the evaluation of economic policies. She began her career as a project manager for the Centre d'études en administration internationale (CETAI) at HEC Montreal. Since 1992 she has been working as an instructor at HEC Montreal, at the Université de Montréal and at the Université du Québec à Montréal (UQAM), having prepared more than a dozen courses and written several pedagogical documents. She is the author of La face cachée des politiques publiques, a book published in 2006 by Éditions Logiques, of the Quebec version of Microeconomics, 6th Edition, by Pyndick and Rubinfeld, and is columnist at the Journal de Montréal and at the Journal de Québec. (High resolution photography)</t>
  </si>
  <si>
    <t>Jasmin Guénette holds a Master’s Degree in Political Science from the Université du Québec à Montréal. He is primarily interested in questions of security production, conceptions of justice and political ideas. Mr. Guénette is also an IHS Alumni, Board member of RIVCO, President of the Association des diplômées et diplômés de science politique et de droit de l'UQAM and member of Civitas. (High resolution photography)</t>
  </si>
  <si>
    <t>Mathieu Laberge holds a master’s degree in international economics and econometrics from the University of Nottingham and a bachelor’s degree in economics from the University of Montreal. He was a professor of economics at Gérald-Godin College and has been working with various economic research centres. His research interests include education economics, management of public fixed assets, public finance, and the economics of social behaviour.
(High resolution photography)</t>
  </si>
  <si>
    <t>Bennie Petkova studied commerce and sales at the University of Montpellier in France and has significant experience in administrative support and event organization for the French-Bulgarian Chamber of Commerce and for other international organizations. She joined the MEI in February 2007. (High resolution photography)</t>
  </si>
  <si>
    <t>Avi Sokolova holds a Bachelor's degree from the Faculty of Physics of the University of Sofia (Bulgaria). She worked at the Geological Institute of the Bulgarian Academy of Sciences for many years and co-authored several scientific articles in the field of seismology. Since her arrival in Canada in 1998, she has been administrative assistant and German teacher at LPS, a Montreal language school. She joined the Montreal Economic Institute in October 2001. (High resolution photography)</t>
  </si>
  <si>
    <t>André Valiquette was a press relations adviser for Université du Québec à Montréal (UQAM) from 1988 to 2006. Previously, he worked as a journalist for public affairs programs on CBC’s French radio network. André Valiquette, Accredited in Public Relations (APR), is a member of the board of directors of the Société québécoise des professionnels en relations publiques. He also was president of UQAM’s social science alumni association. Mr. Valiquette holds a public relations diploma from HEC Montréal’s Professional Development Centre and a master’s degree in history from UQAM. He joined the Montreal Economic Institute in January 2007.</t>
  </si>
  <si>
    <t>https://web.archive.org/web/20060506235550/http://www.iedm.org/main/authors_en.php?authors_type=2</t>
  </si>
  <si>
    <t>Tasha Kheiriddin</t>
  </si>
  <si>
    <t>Executive Vice-President and Acting President</t>
  </si>
  <si>
    <t>Publications Director</t>
  </si>
  <si>
    <t>Born and raised in Montreal, Ms. Kheiriddin is a graduate of Collège Jean-de-Brébeuf and McGill University, where she earned her BCL and LLB in 1993. After practicing civil and commercial litigation in Montreal, she moved to Toronto to work as legislative assistant to the Attorney General of Ontario. Tasha subsequently became a television producer with CBC Newsworld and later a host and producer with the Cable Public Affairs Channel in Ottawa. Before joining the MEI, Ms. Kheiriddin served as the Ontario Director for the Canadian Taxpayers Federation, a non-profit, non-partisan organization that advocates for lower taxes, less waste and accountable government. In November 2005 she published her first book, Rescuing Canada’s Right: Blueprint for a Conservative Revolution, co-authored with journalist Adam Daifallah. It has recently become a bestseller.
(High resolution photography)</t>
  </si>
  <si>
    <t>Suzanne Charest joined the Montreal Economic Institute in September 2004.</t>
  </si>
  <si>
    <t>Jeni Dimitrova joined the Montreal Economic Institute in May 2004.</t>
  </si>
  <si>
    <t>Nathalie Elgrably has an undergraduate degree and a Master of Science in Administration from the École des Hautes Études Commerciales (HEC) in Montreal. Her thesis focused on the federal budget deficit, and her research focuses on the evaluation of economic policies. She began her career as a project manager for the Centre d'études en administration internationale (CETAI) at HEC Montreal. Since 1992 she has been working as an instructor at HEC Montreal, at the Université de Montréal and at the Université du Québec à Montréal (UQAM), having prepared more than a dozen courses and written several pedagogical documents. She is the author of La face cachée des politiques publiques, a book published in 2006 by Éditions Logiques. She is currently editing a Quebec version of Microeconomics, 6th Edition, by Pyndick and Rubinfeld, and is columnist at the Journal de Montréal and at the Journal de Québec.
(High resolution photography)</t>
  </si>
  <si>
    <t>Jasmin Guénette holds a Master’s Degree in Political Science from the Université du Québec à Montréal. He is primarily interested in questions of security production, conceptions of justice and political ideas. Mr. Guénette is also an IHS Alumni, Board member of RIVCO, President of the Association des diplômées et diplômés de science politique et de droit de l'UQAM and member of Civitas. He also works with the Liberty fund, a publishing house based in the United States.
(High resolution photography)</t>
  </si>
  <si>
    <t>Norma Kozhaya earned her PhD in Economics from the University of Montreal, focusing on international macro-economics and public finance. Her thesis examined the effects of taxation and public spending on international economic models. She contributed to the research work in that department as well as in the Centre de recherche de développement en économique (CRDE). Ms. Kozhaya's work at the MEI focuses on tax issues, labour regulations and our health care and educational systems. As well as working for the MEI, she lectures for the University of Montreal's Economics department.
(High resolution photography)</t>
  </si>
  <si>
    <t>Patrick Leblanc has been with the MEI since October 2000. Before joining the Institute, he worked in Ottawa for two years - from October 1998 to October 2000 - as Legislative Assistant to the Member of Parliament for Portneuf. He holds a Master's degree in Development Studies (MSc) from the London School of Economics and a Bachelor's degree in Political Science from the University of Ottawa. Born in 1972, he grew up in the Drummondville area where he completed his high school and CEGEP.
(High resolution photography)</t>
  </si>
  <si>
    <t>Martin Masse is a graduate of McGill University in Political Science and East Asian Studies. He is the author of a book on Quebec politics and of several articles in various publications on economic, political and philosophical issues. He joined the Montreal Economic Institute in 2000.
(High resolution photography)</t>
  </si>
  <si>
    <t>https://web.archive.org/web/20050216051557/http://www.iedm.org/main/authors_en.php?authors_type=2</t>
  </si>
  <si>
    <t>Research Director</t>
  </si>
  <si>
    <t>Jasmin Guénette holds a Master’s Degree in Political Science from the Université du Québec à Montréal. He is primarily interested in questions of security production, conceptions of justice and political ideas. Mr. Guénette is also an IHS Alumni, Board member of RIVCO, Vice-President of the Association des diplômées et diplômés de science politique et de droit de l'UQAM and member of Civitas. He also works with the Liberty fund, a private educational center based in the United States.</t>
  </si>
  <si>
    <t>Norma Kozhaya earned her PhD in Economics from the University of Montreal, focusing on international macro-economics and public finance. Her thesis examined the effects of taxation and public spending on international economic models. Ms. Kozhaya's work at the MEI focuses on tax structures, labour regulations and our health care and educational systems. As well as working for the MEI, she lectures for the University of Montreal's Economics department and contributes to the research work in that department as well as in the Centre de recherche de développement en économique (CRDE).</t>
  </si>
  <si>
    <t>Patrick Leblanc has been with the MEI since October 2000. Before joining the Institute, he worked in Ottawa for two years - from October 1998 to October 2000 - as Legislative Assistant to the Member of Parliament for Portneuf. He holds a Master's degree in Development Studies (MSc) from the London School of Economics and a Bachelor's degree in Political Science from the University of Ottawa. Born in 1972, he grew up in the Drummondville area where he completed his high school and CEGEP.</t>
  </si>
  <si>
    <t>Valentin Petkantchin holds a Ph.D. in Economics (Economic analysis of institutions) and a Master's Degree in Media communication and economics training from the University of Aix-Marseilles III (France). Between 1996 and 2003 he was a fellow researcher at the Center of Economic Analysis and a lecturer in economics at the Applied Economics Faculty and at the Law Faculty in that same university. Valentin Petkantchin also wrote weekly columns between 1999 and 2002 for the webzine Libres. org (an electronic newspaper offering an economic perspective on public policy and current affairs in France). He is the author of numerous scientific publications and research working papers on various subjects. Before joining the Montreal Economic Institute in January 2004, Mr. Petkantchin had been working for several years with the Institute for Humane Studies-Europe and the Institute for Economic Studies-France.</t>
  </si>
  <si>
    <t>Research Director; Valentin Petkantchin holds a Ph.D. in Economics (Economic analysis of institutions) and a Masters Degree in Media communication and economics training from the University of Aix-Marseille III (France). Between 1996 and 2003 he was a fellow researcher at the Center of Economic Analysis and a lecturer in economics at the Applied Economics Faculty and at the Law Faculty in that same university. Valentin Petkantchin also wrote weekly columns between 1999 and 2002 for the webzine Libres.org (an electronic newspaper offering an economic perspective on public policy and current affairs in France). He is the author of numerous scientific publications and research working papers on various subjects. Before joining the Montreal Economic Institute in January 2004, Mr. Petkantchin had been working for several years with the Institute for Humane Studies-Europe and the Institute for Economic Studies-France.</t>
  </si>
  <si>
    <t>Director of development and administration</t>
  </si>
  <si>
    <t>https://web.archive.org/web/20040603103634/http://www.iedm.org/personnel_en.html</t>
  </si>
  <si>
    <t>Born
April 20, 1971, Michel Kelly-Gagnon is a graduate of law from the University
of Montreal and was admitted to the Quebec Bar in December 1994. After
practicing law as a legal consultant to the Consulate General of France,
he became Chairman of the Board of Formatrad Inc., a company which specializes
in the in-house training of employees. He held this post until the summer
of 1999 when he became the Institute's President. Mr. Kelly-Gagnon is an
IHS (Institute for Humane Studies) Alumni, a member of the Board of Directors
of the Montreal University Club, a member of the board of Civitas, a group
of philosophical discussion, and Chairman of the Board of the; Institut économique Molinari</t>
  </si>
  <si>
    <t>Jasmin Guénette is finishing his Master’s Degree in Political Science at the Université du Québec à Montréal. He is primarily interested in questions of security production, conceptions of justice and political ideas. He also works as an assistant for the Liberty Fund, an American Foundation that organizes colloquia on issues related to individual freedom and market economics.</t>
  </si>
  <si>
    <t>Norma Kozhaya holds a Ph D in economics (international macro-economics and public finance) from the University of Montreal. Her thesis and current research interests focus on international real business cycle models with emphasis on taxation and public spending issues, and particularly the effects of taxation on labour supply. She is a lecturer at the University of Montreal and the École des Hautes Études Commerciales and has worked both with the CRDE (University of Montreal) and the economics department of the University of Montreal.</t>
  </si>
  <si>
    <t>Valentin
Petkantchin holds a Ph.D. in Economics (Economic analysis of institutions)
and a Masters Degree in Media communication and economics training from
the University of Aix-Marseille III (France). Between 1996 and 2003 he
was a fellow researcher at the Center of Economic Analysis and a lecturer
in economics at the Applied Economics Faculty and at the Law Faculty in
that same university. Valentin Petkantchin also wrote weekly columns between
1999 and 2002 for the webzine; (an electronic newspaper
offering an economic perspective on public policy and current affairs in
France). He is the author of numerous scientific publications and research
working papers on various subjects. Before joining the Montreal Economic
Institute in January 2004, Mr. Petkantchin had been working for several
years with the Institute for Humane Studies-Europe and the Institute for
Economic Studies-France.</t>
  </si>
  <si>
    <t>Avi Sokolova graduated from the Faculty of Physics of the University of Sofia (Bulgaria) in 1986. She worked at the Geological Institute of the Bulgarian Academy of Sciences for many years and co-authored several scientific articles in the field of seismology. Since her arrival in Canada in 1998, she has been administrative assistant and German teacher at LPS, a Montreal language school. She joined the Montreal Economic Institute in October 2001.</t>
  </si>
  <si>
    <t>https://web.archive.org/web/20030620080224/http://www.iedm.org/personnel_en.html</t>
  </si>
  <si>
    <t>Executive assistant, Events, Publications &amp; Student Affairs</t>
  </si>
  <si>
    <t xml:space="preserve">Born April 20, 1971, Michel Kelly-Gagnon is a graduate of law from the University of Montreal and was admitted to the Quebec Bar in December 1994. After practicing law as a legal consultant to the Consulate General of France, he became Chairman of the Board of Formatrad Inc., a company which specializes in the in-house training of employees. He held this post until the summer of 1999 when he became the Institute's Executive Director. Mr Kelly-Gagnon is an IHS Alumni (Institute for Humane Studies), a member of the Board of Directors of the Montreal University Club and belongs to Civitas, a group of philosophical discussion.   </t>
  </si>
  <si>
    <t xml:space="preserve">Born on May 29, 1969, Pierre Desrochers holds a Ph.D. in geography from the University of Montreal. He then spent two years at the Johns Hopkins University (Baltimore, Maryland) as a post-doctoral fellow. His main research interests are economic development, environmental and urban policy, and public finance. He has published more than ten academic articles and close to 100 economic columns in various outlets. Pierre was awarded many scholarships and academic prizes for his work on sustainable development. (List of publications) </t>
  </si>
  <si>
    <t>After studying Political Science at the University of Ottawa and the Université de Montréal, Patrick Leblanc pursued his studies at the London School of Economics where he obtained a master’s degree (MSc) in Development Studies. After his return from London he worked for two years as a Legislative Assistant to the Member of Parliament for Portneuf. He joined the Montreal Economic Institute in October 2000.</t>
  </si>
  <si>
    <t>Avi Sokolova graduated from the Faculty of Physics of the University of Sofia (Bulgaria) in 1986. She worked at the Geological Institute of the Bulgarian Academy of Sciences for many years and co-authored several scientific articles in the field of seismology. Since her arrival in Canada in 1998, she has been administrative assistant and German teacher at L.P.S., a Montreal language school. She joined the Montreal Economic Institute in October 2001.</t>
  </si>
  <si>
    <t>https://web.archive.org/web/20020615174045/http://www.iedm.org/personnel_en.html</t>
  </si>
  <si>
    <t>Born April 20, 1971, Michel Kelly-Gagnon is a graduate of law from the University of Montreal and was admitted to the Quebec Bar in December 1994. After practicing law as a legal consultant to the Consulate General of France, he became Chairman of the Board of Formatrad Inc., a company which specializes in the in-house training of employees. He held this post until the summer of 1999 when he became the Institute's Executive Director. Mr Kelly-Gagnon is an IHS Alumni (Institute for Humane Studies).</t>
  </si>
  <si>
    <t xml:space="preserve">Norma Kozhaya holds a Ph D in economics (international macro-economics and public finance) from the University of Montreal. Her thesis and current research interests focus on international real business cycle models with emphasis on taxation and public spending issues, and particularly the effects of taxation on labour supply. She is a lecturer at the University of Montreal and the École des Hautes Études Commerciales and has worked both with the CRDE (University of Montreal) and the economics department of the University of Montreal.   </t>
  </si>
  <si>
    <t>https://web.archive.org/web/20010414175024/http://www.iedm.org/personnel_en.html</t>
  </si>
  <si>
    <t>Associate Researchers</t>
  </si>
  <si>
    <t>https://web.archive.org/web/20230125004235/https://www.iedm.org/category/authors/associate-researchers/</t>
  </si>
  <si>
    <t>https://www.iedm.org/915-vernon-l-smith/</t>
  </si>
  <si>
    <t>https://www.iedm.org/921-etienne-bernier/</t>
  </si>
  <si>
    <t>https://www.iedm.org/895-marcel-boyer/</t>
  </si>
  <si>
    <t>https://www.iedm.org/75681-kevin-brookes/</t>
  </si>
  <si>
    <t>https://www.iedm.org/gael-campan/</t>
  </si>
  <si>
    <t>https://www.iedm.org/894-sylvain-charlebois/</t>
  </si>
  <si>
    <t>https://www.iedm.org/741-j-edwin-coffey-md/</t>
  </si>
  <si>
    <t>https://www.iedm.org/32442-adam-daifallah/</t>
  </si>
  <si>
    <t>https://www.iedm.org/752-wendell-cox/</t>
  </si>
  <si>
    <t>https://www.iedm.org/jason-dean/</t>
  </si>
  <si>
    <t>https://www.iedm.org/747-pierre-desrochers/</t>
  </si>
  <si>
    <t>https://www.iedm.org/fatou-diaby/</t>
  </si>
  <si>
    <t>https://www.iedm.org/908-claude-a-garcia/</t>
  </si>
  <si>
    <t>https://www.iedm.org/jerome-gessaroli/</t>
  </si>
  <si>
    <t>https://www.iedm.org/920-f-pierre-gingras/</t>
  </si>
  <si>
    <t>https://www.iedm.org/1289-pierre-girardin/</t>
  </si>
  <si>
    <t>https://www.iedm.org/771-david-gratzer-m-d/</t>
  </si>
  <si>
    <t>https://www.iedm.org/53440-brett-house/</t>
  </si>
  <si>
    <t>https://www.iedm.org/901-ian-irvine/</t>
  </si>
  <si>
    <t>https://www.iedm.org/810-pierre-j-jeanniot/</t>
  </si>
  <si>
    <t>https://www.iedm.org/matthew-lau/</t>
  </si>
  <si>
    <t>https://www.iedm.org/843-pierre-lemieux/</t>
  </si>
  <si>
    <t>https://www.iedm.org/32443-marie-josee-loiselle/</t>
  </si>
  <si>
    <t>https://www.iedm.org/nicolas-marques/</t>
  </si>
  <si>
    <t>https://www.iedm.org/91028-alexandre-massaux/</t>
  </si>
  <si>
    <t>https://www.iedm.org/58897-mark-milke/</t>
  </si>
  <si>
    <t>https://www.iedm.org/55413-youcef-msaid/</t>
  </si>
  <si>
    <t>https://www.iedm.org/andrew-pickford/</t>
  </si>
  <si>
    <t>https://www.iedm.org/michel-poitevin/</t>
  </si>
  <si>
    <t>https://www.iedm.org/46487-francis-pouliot/</t>
  </si>
  <si>
    <t>https://www.iedm.org/37567-frederik-cyrus-roeder/</t>
  </si>
  <si>
    <t>https://www.iedm.org/maria-lily-shaw/</t>
  </si>
  <si>
    <t>https://www.iedm.org/peter-st-onge/</t>
  </si>
  <si>
    <t>https://www.iedm.org/52131-guillaume-tremblay/</t>
  </si>
  <si>
    <t>Honorary Senior Fellow</t>
  </si>
  <si>
    <t>Associate Researcher</t>
  </si>
  <si>
    <t>Distinguished Senior Fellow</t>
  </si>
  <si>
    <t>Senior Fellow</t>
  </si>
  <si>
    <t>Consultant</t>
  </si>
  <si>
    <t>Fellow</t>
  </si>
  <si>
    <t>Associate Economist</t>
  </si>
  <si>
    <t>Vernon L. Smith was awarded the Nobel Prize in Economic Sciences in 2002 for his groundbreaking work in experimental economics. His recent contributions to this field include the discovery of specialization and exchange in a virtual village environment. In particular, how groups might discover self enforcing property rights and achieve trade to support wealth creation. Mr. Smith is currently Professor of Business Economics and Law at Chapman University in Orange (CA). He was formerly a professor of economics and law at George Mason University, and a board member of the Mercatus Center. He received his bachelor’s degree in Electrical Engineering from Cal Tech, and his PhD in Economics from Harvard. He has authored or co-authored over 200 articles and books on capital theory, finance, natural resource economics and experimental economics. Mr. Smith has served as a consultant on the privatization of electric power in Australia and New Zealand and participated in numerous private and public discussions of energy deregulation in the United States.</t>
  </si>
  <si>
    <t>Etienne Bernier, Jr. Eng., M. Sc., is a Chemical Engineering Ph. D. student at École Polytechnique de Montreal, with awards from the Natural Science and Engineering Research Council and the Fonds de recherche sur la nature et les technologies. He has joined the Interuniversity Research Centre for the Life Cycle of Products, Processes and Services (CIRAIG) in 2005. He holds a master’s degree in Physics from the Université du Québec à Trois-Rivières and a bachelor’s degree in Engineering Physics from Polytechnique. His main study interests are energy systems efficiency and the relationship between thermodynamics and the environment.</t>
  </si>
  <si>
    <t>Marcel Boyer holds a PhD in economics from Carnegie Mellon University and is currently Professor Emeritus of economics at the University of Montreal. He has been accumulating awards since the beginning of his career. Among others, he has received the Alexander-Henderson Award (Carnegie Mellon University 1971), the Prix Marcel-Dagenais (Société canadienne de science économique 1985), and was elected in 1992 to the Royal Society of Canada (Academy of the Arts, Sciences and Humanities of Canada). Mr. Boyer, who was Vice President and Chief Economist at the MEI between 2006 and 2009, also received the Prix Marcel-Vincent (ACFAS 2002), the Prix Léon-Gérin for excellence in his career in the social sciences and humanities (Prix du Québec 2015), was named in 2013 an Honorary Member of the Canadian Economics Association (the first Quebecer to receive this honour), and was named an Officer of the Order of Canada on December 30, 2015.</t>
  </si>
  <si>
    <t>Kevin Brookes holds a bachelor’s and a master’s degree in Political Science from the Grenoble Institute of Political Studies. He has collaborated with a number of think tanks, and has taught at several universities in France (including the Lyon and Grenoble Institutes of Political Studies). He is a PhD candidate at the University of Grenoble Alpes and has published articles and book reviews on the history of political thought in academic journals such as Raisons politiques, the Revue française de science politique and The Journal of the History of Ideas. He specializes in the analysis of public choice and of political institutions. He was a Public Policy Analyst at the MEI from November 2017 to December 2018.</t>
  </si>
  <si>
    <t>Gaël Campan has been teaching economics for almost twenty-five years. He holds a DEA with Honours from the Faculty of Applied Economics in Aix-en-Provence, France, and pursued his doctoral studies in Paris (Panthéon-Assas), during which his thesis project was recognized by the Department of Economics and Finance. He worked for several years in strategic and organizational advising and managed companies in Africa and Asia. An international speaker, he has published in academic journals and contributed opinion pieces to economic and financial newspapers. His 2016 handbook of political economy, Théorie Générale de l’Interaction, was an Amazon bestseller. He lived in Cambodia for ten years, where he was Associate Professor at the Royal University of Law and Economics and the National University of Management. He was a Senior Economist at the MEI from January 2020 to January 2021.</t>
  </si>
  <si>
    <t>Sylvain Charlebois is associate professor of marketing and Associate Dean of the Johnson-Shoyama Graduate School of Public Policy at the University of Regina and the University of Saskatchewan. He teaches strategic and international marketing at the graduate level at the Faculty of Business Administration of the University of Regina. Mr. Charlebois was named 2007, 2008 and 2009 professor of the year there, and in 2006 Maclean’s magazine recognized him as one of the best professors at his university. He has written numerous scientific articles published in Canada and abroad. Originally from Quebec, he holds a doctorate in marketing, magna cum laude, from the University of Sherbrooke. His area of expertise covers agricultural policy in particular.</t>
  </si>
  <si>
    <t>After a busy career in Gynecology and Obstetrics at the Montreal General and Royal Victoria Hospitals in Montreal, and as Associate Professor at McGill’s Faculty of Medicine, Dr J. Edwin Coffey has recently exchanged his scalpel for the pen. A graduate in Arts from Mount Allison and in Medicine from McGill, he took his speciality training at the Johns Hopkins Hospital in Baltimore. He has had a longstanding interest in political, economic and legal philosophy and has been an influential leader in the councils of Quebec and Canadian Medicine. He is a former President of the Quebec Medical Association and has served on the Board of the Canadian Medical Association and its Working Group on Health Care Financing in Canada.</t>
  </si>
  <si>
    <t>Adam Daifallah is a co-founder and partner at HATLEY Strategy Advisors, a public affairs firm with offices in Montreal and Quebec City, Canada. Before joining HATLEY, Adam practiced law at the Montreal office of Norton Rose Fulbright (then Ogilvy Renault). Previously, he sat on the editorial board of the National Post and was Washington correspondent of The New York Sun. He is co-author of two books on Canadian politics. In addition to his responsibilities at HATLEY, Adam is an instructor at McGill University’s Department of North American Studies and a frequent commentator in newspapers, on radio and on television. Adam is a law graduate from Université Laval, has a BA (honours) in history and political studies from Queen’s University and was a Sauvé Scholar at McGill University. He is a member of the Quebec Bar.</t>
  </si>
  <si>
    <t>Wendell Cox is principal of Wendell Cox Consultancy, an international public policy firm. He has provided consulting assistance to the United States Department of Transportation and several public transit authorities in the United States, Canada, Australia and New Zealand. Mr. Cox was appointed by Mayor Tom Bradley to three terms on the Los Angeles County Transportation Commission. He was elected chairman of the American Public Transit Association Planning and Policy Committee (comprised of transit planning department officials) and the American Public Transit Association Governing Boards Committee (comprised of transit board members). More recently, Mr. Cox served three years as the Director of Public Policy of the American Legislative Exchange Council, where he oversaw the development of state model legislation and policy reports. In 1999, he was appointed to the Amtrak Reform Council by the Speaker of the US House of Representatives, to fill the unexpired term of New Jersey Governor Christine Todd Whitman. Mr. Cox is a senior fellow of The Heartland Institute and a visiting professor at the Conservatoire national des arts et métiers in Paris.</t>
  </si>
  <si>
    <t>Jason Dean is an Assistant Professor of Economics at King’s University College at Western Ontario. He is an applied economist with academic publications in areas such immigration, housing, economic history, and health economics. He has over ten years experience teaching economics at various Canadian institutions, and at universities in China. He completed a BBA at Wilfrid Laurier University, an MA in Economics from the University of Guelph, and a PhD in Economics from McGill University.</t>
  </si>
  <si>
    <t>Pierre Desrochers holds a PhD in geography from the University of Montreal. His main areas of interest are economic development, and environmental, urban, and agricultural policy. He has published some fifty academic articles and over 200 economic columns. He is the co-author of The Locavore’s Dilemma: In Praise of the 10,000-mile Diet and of Population Bombed! Exploding the Link Between Overpopulation and Climate Change. He was awarded many scholarships and academic prizes for the quality of his research on sustainable development, including the Julian L. Simon Memorial Award of Competitive Enterprise Institute. He now teaches at the University of Toronto Mississauga’s Department of Geography, Geomatics and Environment (see his website here). Pierre Desrochers was the Montreal Economic Institute’s Research Director from September 2001 to July 2003.</t>
  </si>
  <si>
    <t>Fatou worked for nearly 15 years in the business world, where she completed important integration and optimization projects. She also worked in the paragovernmental sector for 10 years, during which time she implemented several regional economic development programs.</t>
  </si>
  <si>
    <t>After studying at Laval University and at the London School of Economics and Political Science, Claude Garcia joined the Department of Social Affairs in 1969, where he remained until 1978, when he was assistant deputy minister in charge of planning. He was a partner at Hébert, LeHouillier and Associates, actuaries-consultants, from 1978 to 1982. In 1983, he began working at Standard Life Insurance as principal vice president and actuary, and served as president of Canadian operations from 1993 to 2004. He was also a member of the board of directors there from 2000 to 2004. Since then, in addition to sitting on the boards of Cogeco, Cogeco Cable, Goodfellow, BTB Real Estate Investment Trust, and L’Excellence Life Insurance, he serves as a director on the boards of the Institut de recherches cliniques de Montréal and of the Ombudservice for Life and Health Insurance.</t>
  </si>
  <si>
    <t>Jerome Gessaroli teaches at the British Columbia Institute of Technology’s School of Business, courses in corporate finance, security analysis, and advanced finance. He has also been a visiting lecturer at Simon Fraser University’s Beedie School of Business, teaching finance in their undergraduate and executive MBA programs.</t>
  </si>
  <si>
    <t>F. Pierre Gingras is a specialist in industrial engineering. He worked for 31 years in the construction of hydroelectric projects, including 17 as division manager for the planning and estimation of major projects. He was therefore intimately involved in the Manicouagan, Aux Outardes and James Bay complexes, in addition to his contributions to the refurbishment of many other works. He also directed evaluation and concept studies for a multitude of other projects. Since his retirement in 1997, Mr. Gingras has remained active in the field and contributed to studies for over 50 projects with various consultants, developers and Aboriginal councils. Collaborating with various experts, he sometimes takes part in the presentation of briefs submitted to the provincial government’s public hearings office on the environment, the Bureau d’audiences publiques sur l’environnement (BAPE). (High resolution photograph)</t>
  </si>
  <si>
    <t>After studying actuarial science at Laval University, Pierre Girardin joined the Quebec public service where he worked for ten years as an actuary for the SAAQ and the CSST. During this period, he was also employed by the RRQ, where he participated in the drafting of the Supplemental Pension Plans Act. He then worked as a consulting actuary for over fifteen years, notably for Towers Perrin where he was a partner, before creating his own consulting actuary services company. He was a member of the board of directors of the CSST as an employer’s representative and he was a privileged consultant for the Quebec Council of Employers (CPQ) on questions related to CSST pricing and pension plan legislation. Mr. Girardin is also very much involved in community projects. He is among other things president of Cuisines de l’Amitié, an organization that distributes meals and organizes collective kitchens. Mr. Girardin is a Fellow of the Canadian Institute of Actuaries.</t>
  </si>
  <si>
    <t>Dr. David Gratzer is a physician and writer. His book Code Blue: Reviving Canada’s Health Care System (1999), a national bestseller, won the Donner Prize for best Canadian public-policy book. He is the editor of Better Medicine: Reforming Canadian Health Care (2002) and the author of The Cure: How Capitalism Can Save American Health Care (2006), with a Foreword by Milton Friedman. He has served as a senior fellow at the Manhattan Institute of Public Policy in New York for nine years. Dr. Gratzer has been interviewed by CTV, CBC, TVO, and FOX. He is a blogger with Huffington Post Canada, and his articles have appeared in the Toronto Star, the Ottawa Citizen and The Wall Street Journal.</t>
  </si>
  <si>
    <t>Brett House is a Senior Fellow at the Jeanne Sauvé Foundation in Montréal, a Visiting Scholar at Massey College at the University of Toronto, and an Advisor to Tau Investment Management, an impact fund. He recently completed projects as a Senior Fellow at the Centre for International Governance Innovation (CIGI) and as a Chazen Visiting Scholar at Columbia Business School. A macroeconomist, Brett held previous roles across markets, policymaking and academia with Woodbine Capital Advisors, a NY-based global macro fund; the Executive Office of the United Nations’ Secretary-General; the UNDP; The Earth Institute at Columbia University; the International Monetary Fund; Oxford University (Keble College); the World Bank; the University of Cape Town; and Goldman Sachs. Brett pursued graduate studies in economics at Oxford and Cape Town as a Rhodes and Rotary Scholar. He received the 2014 Québec Notable Award in Finance and was named a 2010 Young Global Leader by the World Economic Forum. He tweets on @BrettEHouse.</t>
  </si>
  <si>
    <t>Ian Irvine has been professor of economics at Concordia University since 1978. Mr. Irvine has published studies on public finance, taxation, health economics, income inequality, Canadian employment insurance and social assistance programs, and crime. He holds a doctorate from the University of Western Ontario and has been a visiting professor at the London School of Economics, the University of Sydney, the University of Colorado, and at University College and the Economic and Research Institute in Dublin. (High resolution photo)</t>
  </si>
  <si>
    <t>Having held various senior positions at Air Canada, Pierre Jeanniot was President and CEO from 1984-1990. He directed its privatization and led the newly privatized airline as its first CEO. He was subsequently appointed Director General and CEO of the International Air Transport Association (IATA) in 1993 and was granted the lifetime title of Director General Emeritus in recognition of his outstanding contribution to international civil aviation in 2002. Pierre Jeanniot is currently Chairman of Thales Canada Inc., a subsidiary of the international “Groupe Thales.” He is also President of Jinmag Inc., a consulting and investment company which provides advice to governments, civil aviation authorities, airlines and other aviation-related companies. He serves on a number of Boards including subsidiaries of Scotia Bank, SECOR Consulting, and diverse aviation-related companies, and is Chancellor of the University of Québec in Montreal (UQAM). Awards received: Officer of the Order of Canada, Chevalier de la Légion d’Honneur (France); the Independence Medal of the First Order (Jordan); Commander of l’Ordre du Québec; Doctorate Honoris Causa, University of Québec; Honorary Doctorate of International Law, Concordia University; and Management Achievement Award, Faculty of Management, and Doctorate of Science, Honoris Causa, McGill University.</t>
  </si>
  <si>
    <t>Matthew Lau is an economics writer in Toronto, Canada. He appears regularly in the opinion page of the Financial Post, where he has written on fiscal policy, climate change, and employment regulations, as well as lighter topics such as the economics of restaurant tipping. His writing has also been published in the Toronto Sun and other publications across Canada. Matthew is co-author of a Fraser Institute book on fiscal policy titled End of the Chretien Consensus? He holds a Bachelor of Commerce degree, with a specialization in finance and economics, from the University of Toronto.</t>
  </si>
  <si>
    <t>Pierre Lemieux is an economist who has published many books on economic and political issues. In addition to his many academic articles (including the article on property rights he coauthored in the Dictionnaire des sciences économiques of the Presses Universitaires de France), he has signed several articles in the international financial press and has also chaired several international academic seminars. He holds a M.A. in philosophy from the Université de Sherbrooke and a M.A. in economics from the University of Toronto. He is affiliated with the Department of Management Sciences of the Université du Québec en Outaouais.</t>
  </si>
  <si>
    <t>Marie-Josée Loiselle holds a bachelor’s degree in economics from the Université de Montréal and a master’s degree in public administration from ÉNAP. Prior to founding her own firm, Nuno ID, in 2003, she worked for Montréal International in attracting foreign investments and was responsible for the IT sector in the US before moving on to become Director Business Development – Northern Europe. Ms. Loiselle began her career in foreign investments at the MUC Economic Development Office before joining ConjuChem, a California-based biotechnology company that set up operations in Montreal. Today, she helps organizations and businesses understand and exploit business cycle changes in light of Austrian school economic theory. She is frequently asked to comment on various economic issues in the media and writes a column for Canadian Money Saver magazine.</t>
  </si>
  <si>
    <t>Nicolas Marques is Managing Director of the Institut économique Molinari (IEM). Holding a doctorate in economics (Université d’Aix-Marseille) and a diploma in management (EM Lyon), he began his career teaching economics before taking on marketing and commercial responsibilities at large French asset management groups. An Associate Researcher since the IEM was established in 2004, he became its Managing Director in 2019. He is the author of several works on tax issues, public finance, social security and the contribution of business. His writings appear frequently in La Tribune and Capital.</t>
  </si>
  <si>
    <t>Alexandre Massaux holds a PhD in Law from the University of Toulon in France. He also holds a master’s degree in Business Administration. He also collaborates with various think tanks like IREF Europe and the web magazine Contrepoints by commenting on and analyzing international current events. He was a research scholar at the CEVRO Institute in Prague in 2018. His main areas of interest are international relations, trade, and governance.</t>
  </si>
  <si>
    <t>Mark Milke, Ph.D. is a political scientist, policy analyst, author and columnist with six books and dozens of studies. His newest book is The Victim Cult: How the culture of blame hurts everyone and wrecks civilizations. His work has been published by policy institutes in Canada, the United States and Europe. Mark’s policy work has touched on everything from taxes, civil rights, and private property to airline competition, insurance, aboriginal policy, government monopolies and the folly of corporate welfare. In 2018 and 2019, he was the principal policy advisor to then Alberta opposition leader Jason Kenney, and lead “architect” of the 2019 platform for the United Conservative party.</t>
  </si>
  <si>
    <t>Youcef Msaid holds a master’s degree in economics from Cornell University, with specializations in behavioural economics and industrial organization. Since 2008, he has taught economics in several schools including Cégep Garneau, Cornell University, and HEC Montréal. He was a research assistant at Cornell University from 2010 to 2013. Since then, he has been working as a consultant regarding the use of experimental methods and the analysis of big data in business.</t>
  </si>
  <si>
    <t>Andrew Pickford works in strategy, economic analysis, and energy with organizations in Australia and North America. He has particular expertise with natural gas markets, electricity utilities, industry-driven applied research, and the reform and transformation of businesses and governments during periods of turbulence. Andrew works with decision makers in corporate, government, academic, and civil society settings. From his initial training at KPMG in internal audit and risk management, he has been fortunate to work with some of the world’s most distinguished strategists and experienced company directors. This background and experience has allowed him to produce insights and advice which are easily understood and actioned by directors, government ministers, and CEOs, while maintaining a deep approach to rigorous analysis. Andrew is currently completing a PhD on energy history at the University of Western Australia.</t>
  </si>
  <si>
    <t>Michel Poitevin is a professor in the Department of Economics at the Université de Montréal, where he was also the head of the department from 2002 to 2015. He holds a PhD in Economics from the University of British Columbia and he specializes in the economics of information, incentives, and public policy. Michel Poitevin has carried out research on determining the optimal level of tuition fees for Quebec universities and on optimal taxation in the presence of public goods in the context of fiscal competition between states or regions, and he is interested in a range of topics related to public policy. His academic articles have appeared in Econometrica, Review of Economic Studies, Journal of Economic Theory, Journal of Public Economics, Rand Journal of Economics, Canadian Journal of Economics, and Games and Economic Behaviour, among others. He was Managing Editor of the Canadian Journal of Economics from 2001 to 2005. He was a member of the Board of Directors of the Institut de finance mathématique de Montréal (IFM2) between 2010 and 2014. In addition to being a Senior Fellow at the Montreal Economic Institute, he has been a CIRANO researcher since 1994 and a CIREQ researcher since 2002.</t>
  </si>
  <si>
    <t>Francis Pouliot is the CEO of Satoshi Portal, a blockchain-based fintech start-up specializing in digital currency exchange and payments. Director at the Bitcoin Embassy and the Bitcoin Foundation, Francis is one of Canada’s leading advocates for blockchain technology and a passionate researcher in the fields of crypto-economics and financial technology. He advises numerous companies and public institutions and is an internationally recognized Bitcoin educator and thought leader. Francis is a former public policy analyst at the Montreal Economic Institute. He holds a master’s degree with distinction in public policy from King’s College London and a bachelor’s degree in international studies from the Université de Montréal.</t>
  </si>
  <si>
    <t>Frederik Roeder is a German health economist. He studied hospital management, health economics and international business at the universities of Goettingen (Germany), Bayreuth (Germany), Maribor (Slovenia), and Tongji Shanghai (China). Since 2011, he serves as a Visiting Professor for Health Economics at the Lithuanian University of Health Sciences and as a Visiting Professor for Healthcare Management and Economics at Ilia State University (Georgia). Mr. Roeder is the Managing Director of Healthcare Solutions, with a focus on know-how transfer and policy advise from German healthcare to healthcare systems in transition. Besides working with Central and Eastern Europe countries, he also actively works in the currently reformed health system of the Republic of Georgia and in East Asian countries.</t>
  </si>
  <si>
    <t>Maria Lily conducts research using government websites, among other sources, and ensures the accuracy and integrity of the data contained in our work. She is always on the lookout for new data and information that could be of interest to the general public and enhance our publications. Besides the free coffee and her wonderful coworkers, what Maria likes the most about her work is collaborating with professionals and experts in various fields who share their views about what’s happening on the ground.</t>
  </si>
  <si>
    <t>Peter St. Onge is a former assistant professor at Taiwan’s Feng Chia University, has served as a fellow at the Mises Institute, and was general partner of a private equity fund in Washington, D.C. He holds a Ph.D. in Economics from George Mason University, and a B.A. in Economics and Political Science from McGill University.</t>
  </si>
  <si>
    <t>Guillaume Tremblay holds a master’s degree in applied economics and a bachelor’s degree in business administration from HEC Montréal. He has worked as a foreign exchange trader on currency markets for four years, thus developing financial asset pricing skills. He was part of the Montreal Economic Institute team from January 2013 to November 2015 as a Public Policy Analyst.</t>
  </si>
  <si>
    <t>Vernon L. Smith</t>
  </si>
  <si>
    <t>Etienne Bernier</t>
  </si>
  <si>
    <t>Sylvain Charlebois</t>
  </si>
  <si>
    <t>J. Edwin Coffey</t>
  </si>
  <si>
    <t>Adam Daifallah</t>
  </si>
  <si>
    <t>Wendell Cox</t>
  </si>
  <si>
    <t>Jason Dean</t>
  </si>
  <si>
    <t>Claude A. Garcia</t>
  </si>
  <si>
    <t>Jerome Gessaroli</t>
  </si>
  <si>
    <t>F. Pierre Gingras</t>
  </si>
  <si>
    <t>Pierre Girardin</t>
  </si>
  <si>
    <t>David Gratzer</t>
  </si>
  <si>
    <t>Brett House</t>
  </si>
  <si>
    <t>Ian Irvine</t>
  </si>
  <si>
    <t>Pierre J. Jeanniot</t>
  </si>
  <si>
    <t>Matthew Lau</t>
  </si>
  <si>
    <t>Marie-Josée Loiselle</t>
  </si>
  <si>
    <t>Nicolas Marques</t>
  </si>
  <si>
    <t>Alexandre Massaux</t>
  </si>
  <si>
    <t>Mark Milke</t>
  </si>
  <si>
    <t>Youcef Msaid</t>
  </si>
  <si>
    <t>Andrew Pickford</t>
  </si>
  <si>
    <t>Michel Poitevin</t>
  </si>
  <si>
    <t>Frederik Cyrus Roeder</t>
  </si>
  <si>
    <t>https://web.archive.org/web/20220522070743/https://www.iedm.org/category/authors/associate-researchers/</t>
  </si>
  <si>
    <t>Thomas J. Keil</t>
  </si>
  <si>
    <t>Mr Drouin has more than 25 years of experience in corporate finance, mergers &amp; acquisitions, and executive positions. After 15 years working for BMO Nesbitt, KPMG Corporate finance, and Deloitte Corporate finance as an expert in private and public financings and M&amp;A transactions; Mr Drouin became the CFO and eventually the CEO of one of the largest upstream O&amp;G process equipment provider, trading on the TSX, with offices in North America, Europe, Middle-East, South-East Asia, and Asia. Mr. Drouin also sat on the board of directors of Pétrolia, a junior O&amp;G exploration and production company based in Quebec. At Keira Capital, Mr Drouin covers the Energy and industrial sectors for both financing and M&amp;A transactions. Keira represents several clients in the energy sector in Canada, the USA, and Europe.</t>
  </si>
  <si>
    <t>Vincent Geloso is an Assistant Professor of Economics at George Mason University. Prior to that, he was a postdoctoral researcher at Texas Tech University. Mr Geloso holds a PhD in economic history from the London School of Economics and Political Science and a master’s degree in economic history from the same institution. His scientific articles have been published in Economic Inquiry, Public Choice, Health Policy &amp; Planning, Canadian Journal of Economics, Economics &amp; Human Biology, Southern Economic Journal, Research Policy, European Journal of Law &amp; Economics, International Review of Law &amp; Economics, and Journal of Economic History. He is also the author of the book Du Grand Rattrapage au Déclin Tranquille on Quebec’s economic history since 1900, published by Accent Grave in 2013.</t>
  </si>
  <si>
    <t>Thomas J. Keil is an expert on reducing the regulatory burden of government. He has seen the impact of excessive regulation from both the inside and the outside. Representing industry for many years and recently serving in the role of Chief of Staff to the Associate Minister of Red Tape Reduction in Alberta has exposed T.J. to the good, the bad, and the ugly when it comes to government and politics. He is a Political Science graduate of the University of Alberta whose passion is to shrink the size of government and help people live freer and more prosperous lives. Sunshine and running are part of his ideal day, as are playing golf, watching hockey or baseball, woodworking, and looking for his next great sunset photo—ideally from Maui, as any honest Edmontonian would say.</t>
  </si>
  <si>
    <t>Kevin Falcon</t>
  </si>
  <si>
    <t>Jonathan Hamel</t>
  </si>
  <si>
    <t>https://web.archive.org/web/20210615042707/https://www.iedm.org/915-vernon-l-smith/</t>
  </si>
  <si>
    <t>https://web.archive.org/web/20210615042707/https://www.iedm.org/925-germain-belzile/</t>
  </si>
  <si>
    <t>https://web.archive.org/web/20210615042707/https://www.iedm.org/921-etienne-bernier/</t>
  </si>
  <si>
    <t>https://web.archive.org/web/20210615042707/https://www.iedm.org/895-marcel-boyer/</t>
  </si>
  <si>
    <t>https://web.archive.org/web/20210615042707/https://www.iedm.org/75681-kevin-brookes/</t>
  </si>
  <si>
    <t>https://web.archive.org/web/20210615042707/https://www.iedm.org/gael-campan/</t>
  </si>
  <si>
    <t>https://web.archive.org/web/20210615042707/https://www.iedm.org/894-sylvain-charlebois/</t>
  </si>
  <si>
    <t>https://web.archive.org/web/20210615042707/https://www.iedm.org/741-j-edwin-coffey-md/</t>
  </si>
  <si>
    <t>https://web.archive.org/web/20210615042707/https://www.iedm.org/752-wendell-cox/</t>
  </si>
  <si>
    <t>https://web.archive.org/web/20210615042707/https://www.iedm.org/32442-adam-daifallah/</t>
  </si>
  <si>
    <t>https://web.archive.org/web/20210615042707/https://www.iedm.org/914-david-descoteaux/</t>
  </si>
  <si>
    <t>https://web.archive.org/web/20210615042707/https://www.iedm.org/747-pierre-desrochers/</t>
  </si>
  <si>
    <t>https://web.archive.org/web/20210615042707/https://www.iedm.org/56264-jacques-drouin/</t>
  </si>
  <si>
    <t>https://web.archive.org/web/20210615042707/https://www.iedm.org/834-nathalie-elgrably-levy/</t>
  </si>
  <si>
    <t>https://web.archive.org/web/20210615042707/https://www.iedm.org/kevin-falcon/</t>
  </si>
  <si>
    <t>https://web.archive.org/web/20210615042707/https://www.iedm.org/908-claude-a-garcia/</t>
  </si>
  <si>
    <t>https://web.archive.org/web/20210615042707/https://www.iedm.org/32388-vincent-geloso/</t>
  </si>
  <si>
    <t>https://web.archive.org/web/20210615042707/https://www.iedm.org/920-f-pierre-gingras/</t>
  </si>
  <si>
    <t>https://web.archive.org/web/20210615042707/https://www.iedm.org/1289-pierre-girardin/</t>
  </si>
  <si>
    <t>https://web.archive.org/web/20210615042707/https://www.iedm.org/771-david-gratzer-m-d/</t>
  </si>
  <si>
    <t>https://web.archive.org/web/20210615042707/https://www.iedm.org/76878-jonathan-hamel/</t>
  </si>
  <si>
    <t>https://web.archive.org/web/20210615042707/https://www.iedm.org/53440-brett-house/</t>
  </si>
  <si>
    <t>https://web.archive.org/web/20210615042707/https://www.iedm.org/901-ian-irvine/</t>
  </si>
  <si>
    <t>https://web.archive.org/web/20210615042707/https://www.iedm.org/810-pierre-j-jeanniot/</t>
  </si>
  <si>
    <t>https://web.archive.org/web/20210615042707/https://www.iedm.org/matthew-lau/</t>
  </si>
  <si>
    <t>https://web.archive.org/web/20210615042707/https://www.iedm.org/843-pierre-lemieux/</t>
  </si>
  <si>
    <t>https://web.archive.org/web/20210615042707/https://www.iedm.org/32443-marie-josee-loiselle/</t>
  </si>
  <si>
    <t>https://web.archive.org/web/20210615042707/https://www.iedm.org/nicolas-marques/</t>
  </si>
  <si>
    <t>https://web.archive.org/web/20210615042707/https://www.iedm.org/91028-alexandre-massaux/</t>
  </si>
  <si>
    <t>https://web.archive.org/web/20210615042707/https://www.iedm.org/58897-mark-milke/</t>
  </si>
  <si>
    <t>https://web.archive.org/web/20210615042707/https://www.iedm.org/55413-youcef-msaid/</t>
  </si>
  <si>
    <t>https://web.archive.org/web/20210615042707/https://www.iedm.org/andrew-pickford/</t>
  </si>
  <si>
    <t>https://web.archive.org/web/20210615042707/https://www.iedm.org/46487-francis-pouliot/</t>
  </si>
  <si>
    <t>https://web.archive.org/web/20210615042707/https://www.iedm.org/37567-frederik-cyrus-roeder/</t>
  </si>
  <si>
    <t>https://web.archive.org/web/20210615042707/https://www.iedm.org/peter-st-onge/</t>
  </si>
  <si>
    <t>https://web.archive.org/web/20210615042707/https://www.iedm.org/category/authors/associate-researchers/</t>
  </si>
  <si>
    <t>Germain Belzile has been teaching economics for over 30 years, first at UQAM, then HEC Montréal. He holds a master’s degree in economics from UQAM, where he also studied at the PhD level. He is a co-author of the most used economics textbooks in French-speaking universities in Canada (Principes de microéconomie &amp; Principes de macroéconomie). The author of numerous articles, he is a regular participant in debates, interviews and conferences on globalization, economics and liberalism.</t>
  </si>
  <si>
    <t>David Descôteaux has been writing on economics for nearly 15 years and has a real passion for public policy, personal finances, and economic education writ large. He has had success as a freelancer and columnist for various Quebec media outlets (the Commerce, L’actualité, and Les Affaires magazines, as well as the Metro, Le Journal de Montréal, and Le Journal de Québec newspapers), and is the author of a bestseller on personal finances, a collection of columns, and a series of children’s books on economics and finance.</t>
  </si>
  <si>
    <t>Mr. Falcon worked for 12 years (between 2001 and 2013) as a senior minister in the government of British Columbia. As Minister of State for Deregulation, he reduced regulatory requirements by over 40% during the first mandate of the Gordon Campbell government. He subsequently occupied several other key positions, including Minister of Health, Minister of Transportation and Infrastructure, and Minister of Finance and Deputy Premier of British Columbia. A seasoned businessman, Mr. Falcon is currently Executive Vice President of Anthem Capital, an active investment company that focuses on real estate, mining and energy, technology, and consumer products.</t>
  </si>
  <si>
    <t>Vincent Geloso is an Assistant Professor of Economics at King’s University College. Prior to that, he was a postdoctoral researcher at Texas Tech University. Mr Geloso holds a PhD in economic history from the London School of Economics and Political Science and a master’s degree in economic history from the same institution. His scientific articles have been published in Economic Inquiry, Public Choice, Health Policy &amp; Planning, Canadian Journal of Economics, Economics &amp; Human Biology, Southern Economic Journal, Research Policy, European Journal of Law &amp; Economics, International Review of Law &amp; Economics, and Journal of Economic History. He is also the author of the book Du Grand Rattrapage au Déclin Tranquille on Quebec’s economic history since 1900, published by Accent Grave in 2013.</t>
  </si>
  <si>
    <t>Jonathan Hamel is President, CEO and Director of Bullion Gold Resources Corporation (TSX-V: BGD), a publicly traded company involved in the identification, exploration, and development of viable mineral properties in the Province Quebec and British Columbia. Mr Hamel is a Director and Secretary of the Board at Vanstar Mining Resources (TSX-V: VSR), a gold exploration company with properties located in Northern Québec at different stages of development including the Nelligan Project (Discovery of the Year 2019 Award from the Quebec Mineral Exploration Association). He also acted as Chief Strategy Officer from 2018 to 2020 and Interim President and CEO during the 2020 management transition. A vocal advocate for decentralization and financial freedom, Jonathan Hamel is recognized as a pioneer of the Bitcoin community in Canada. He has contributed to numerous financial and technology conferences around the world and did multiple public interventions in front of elected officials, regulators, and medias across Canada. In addition to his 20 years of management experience, Mr. Hamel also acts as an Associate Researcher at the Montreal Economic Institute as well as Guest Lecturer on Financial Technology at École des dirigeants – HEC Montréal. Mr Hamel served on the Financial Innovation Committee of L’Autorité des Marchés Financiers (Québec) from January 2017 to December 2020. A great traveler and devoted road cycling fan, he rode on the 5 main continents on his bike.</t>
  </si>
  <si>
    <t>https://web.archive.org/web/20200427104811/https://www.iedm.org/category/authors/associate-researchers/</t>
  </si>
  <si>
    <t>https://web.archive.org/web/20200427104811/https://www.iedm.org/915-vernon-l-smith/</t>
  </si>
  <si>
    <t>https://web.archive.org/web/20200427104811/https://www.iedm.org/925-germain-belzile/</t>
  </si>
  <si>
    <t>https://web.archive.org/web/20200427104811/https://www.iedm.org/921-etienne-bernier/</t>
  </si>
  <si>
    <t>https://web.archive.org/web/20200427104811/https://www.iedm.org/895-marcel-boyer/</t>
  </si>
  <si>
    <t>https://web.archive.org/web/20200427104811/https://www.iedm.org/75681-kevin-brookes/</t>
  </si>
  <si>
    <t>https://web.archive.org/web/20200427104811/https://www.iedm.org/894-sylvain-charlebois/</t>
  </si>
  <si>
    <t>https://web.archive.org/web/20200427104811/https://www.iedm.org/741-j-edwin-coffey-md/</t>
  </si>
  <si>
    <t>https://web.archive.org/web/20200427104811/https://www.iedm.org/752-wendell-cox/</t>
  </si>
  <si>
    <t>https://web.archive.org/web/20200427104811/https://www.iedm.org/32442-adam-daifallah/</t>
  </si>
  <si>
    <t>https://web.archive.org/web/20200427104811/https://www.iedm.org/66278-patrick-dery/</t>
  </si>
  <si>
    <t>https://web.archive.org/web/20200427104811/https://www.iedm.org/747-pierre-desrochers/</t>
  </si>
  <si>
    <t>https://web.archive.org/web/20200427104811/https://www.iedm.org/56264-jacques-drouin/</t>
  </si>
  <si>
    <t>https://web.archive.org/web/20200427104811/https://www.iedm.org/834-nathalie-elgrably-levy/</t>
  </si>
  <si>
    <t>https://web.archive.org/web/20200427104811/https://www.iedm.org/kevin-falcon/</t>
  </si>
  <si>
    <t>https://web.archive.org/web/20200427104811/https://www.iedm.org/908-claude-a-garcia/</t>
  </si>
  <si>
    <t>https://web.archive.org/web/20200427104811/https://www.iedm.org/32388-vincent-geloso/</t>
  </si>
  <si>
    <t>https://web.archive.org/web/20200427104811/https://www.iedm.org/920-f-pierre-gingras/</t>
  </si>
  <si>
    <t>https://web.archive.org/web/20200427104811/https://www.iedm.org/1289-pierre-girardin/</t>
  </si>
  <si>
    <t>https://web.archive.org/web/20200427104811/https://www.iedm.org/771-david-gratzer-m-d/</t>
  </si>
  <si>
    <t>https://web.archive.org/web/20200427104811/https://www.iedm.org/76878-jonathan-hamel/</t>
  </si>
  <si>
    <t>https://web.archive.org/web/20200427104811/https://www.iedm.org/53440-brett-house/</t>
  </si>
  <si>
    <t>https://web.archive.org/web/20200427104811/https://www.iedm.org/901-ian-irvine/</t>
  </si>
  <si>
    <t>https://web.archive.org/web/20200427104811/https://www.iedm.org/810-pierre-j-jeanniot/</t>
  </si>
  <si>
    <t>https://web.archive.org/web/20200427104811/https://www.iedm.org/843-pierre-lemieux/</t>
  </si>
  <si>
    <t>https://web.archive.org/web/20200427104811/https://www.iedm.org/32443-marie-josee-loiselle/</t>
  </si>
  <si>
    <t>https://web.archive.org/web/20200427104811/https://www.iedm.org/nicolas-marques/</t>
  </si>
  <si>
    <t>https://web.archive.org/web/20200427104811/https://www.iedm.org/91028-alexandre-massaux/</t>
  </si>
  <si>
    <t>https://web.archive.org/web/20200427104811/https://www.iedm.org/58897-mark-milke/</t>
  </si>
  <si>
    <t>https://web.archive.org/web/20200427104811/https://www.iedm.org/55413-youcef-msaid/</t>
  </si>
  <si>
    <t>https://web.archive.org/web/20200427104811/https://www.iedm.org/miguel-ouellette/</t>
  </si>
  <si>
    <t>https://web.archive.org/web/20200427104811/https://www.iedm.org/andrew-pickford/</t>
  </si>
  <si>
    <t>https://web.archive.org/web/20200427104811/https://www.iedm.org/46487-francis-pouliot/</t>
  </si>
  <si>
    <t>https://web.archive.org/web/20200427104811/https://www.iedm.org/37567-frederik-cyrus-roeder/</t>
  </si>
  <si>
    <t>https://web.archive.org/web/20200427104811/https://www.iedm.org/peter-st-onge/</t>
  </si>
  <si>
    <t>https://web.archive.org/web/20200427104811/https://www.iedm.org/krystle-wittevrongel/</t>
  </si>
  <si>
    <t>Senior Associate Analyst</t>
  </si>
  <si>
    <t>Patrick Déry holds a bachelor of law degree and a certificate in journalism from Laval University. He developed his own retail business for nine years before selling it to devote himself to journalism for another ten years. He notably managed the opinion pages of La Presse from 2013 to 2015. Patrick has a particular interest in health care and education public policy, and in small businesses. He worked with the MEI team from January 2017 to June 2019.</t>
  </si>
  <si>
    <t>Pierre Desrochers holds a PhD in geography from the University of Montreal. His main areas of interest are economic development, and environmental, urban, and agricultural policy. He has published some fifty academic articles and over 200 economic columns. He is the co-author of The Locavore’s Dilemma: In Praise of the 10,000-mile Diet and of Population Bombed! Exploding the Link Between Overpopulation and Climate Change. He was awarded many scholarships and academic prizes for the quality of his research on sustainable development, including the Julian L. Simon Memorial Award of Competitive Enterprise Institute. He now teaches at the University of Toronto Mississauga’s Department of Geography (see his website here). Pierre Desrochers was the Montreal Economic Institute’s Research Director from September 2001 to July 2003.</t>
  </si>
  <si>
    <t>Jonathan Hamel is the CEO and founder of the Académie Bitcoin, a Montreal-based consulting firm specializing in Bitcoin and blockchain technology. He has a recognized expertise in emerging markets, notably Africa, where he contributed to various mobile payment and alternative banking projects. A pioneer of the Canadian Bitcoin scene, he promotes these new technologies at numerous financial and technological conferences. Jonathan Hamel is an advisor on the Financial Innovation Committee of L’Autorité des marchés financiers (Québec).</t>
  </si>
  <si>
    <t>Miguel is currently pursuing a master’s degree in economics at the University of Toronto. He holds an honours bachelor’s degree in economics from the Université de Montréal and a certificate in business administration from the Université du Québec à Trois-Rivières. His research topics deal primarily with public policy, education, and competition in different markets. During his studies, he was President of the Economics Students’ Association at the Université de Montréal (AÉÉSÉUM), which has over 600 members. He now comments frequently on the political and economic news of the day in Quebec and across Canada in various media.</t>
  </si>
  <si>
    <t>Peter St. Onge is a former assistant professor at Taiwan’s Feng Chia University, has served as a fellow at the Mises Institute, and was general partner of a private equity fund in Washington, D.C. He holds a Ph.D. in Economics from George Mason University, and a B.A. in Economics and Political Science from McGill University. Peter worked with the MEI from August 2019 to March 2020.</t>
  </si>
  <si>
    <t>Drawing on a multidisciplinary background, Krystle Wittevrongel brings a holistic perspective and integrated approach to policy issues. Krystle holds a BA in Development Studies (International Development), a BSc in Biological Sciences, and a Master’s of Public Policy from the University of Calgary. She is also currently working on a Master’s of Science, which she is due to complete in 2020. She has received a number of academic scholarships for the quality of her work at the graduate level. A Research Associate in the Health Policy division at the School of Public Policy at the University of Calgary, Krystle currently works on a number of projects undertaking research and analysis of policies and programs related to various health topics. She has published scientific articles with policy considerations in journals such as Autism International Research and Practice, BMC Research Involvement and Engagement, Disability and Rehabilitation, and SPP Publications.</t>
  </si>
  <si>
    <t>https://web.archive.org/web/20190618175150/https://www.iedm.org/1245-associate-researchers</t>
  </si>
  <si>
    <t>https://web.archive.org/web/20190618175150/https://www.iedm.org/index.php/915-vernon-l-smith</t>
  </si>
  <si>
    <t>https://web.archive.org/web/20190618175150/https://www.iedm.org/index.php/895-marcel-boyer</t>
  </si>
  <si>
    <t>https://web.archive.org/web/20190618175150/https://www.iedm.org/index.php/834-nathalie-elgrably-levy</t>
  </si>
  <si>
    <t>https://web.archive.org/web/20190618175150/https://www.iedm.org/index.php/87566-kevin-falcon</t>
  </si>
  <si>
    <t>https://web.archive.org/web/20190618175150/https://www.iedm.org/index.php/771-david-gratzer-m-d</t>
  </si>
  <si>
    <t>https://web.archive.org/web/20190618175150/https://www.iedm.org/index.php/843-pierre-lemieux</t>
  </si>
  <si>
    <t>https://web.archive.org/web/20190618175150/https://www.iedm.org/index.php/89234-peter-st-onge</t>
  </si>
  <si>
    <t>https://web.archive.org/web/20190618175150/https://www.iedm.org/index.php/32442-adam-daifallah</t>
  </si>
  <si>
    <t>https://web.archive.org/web/20190618175150/https://www.iedm.org/index.php/32443-marie-josee-loiselle</t>
  </si>
  <si>
    <t>https://web.archive.org/web/20190618175150/https://www.iedm.org/index.php/921-etienne-bernier</t>
  </si>
  <si>
    <t>https://web.archive.org/web/20190618175150/https://www.iedm.org/index.php/75681-kevin-brookes</t>
  </si>
  <si>
    <t>https://web.archive.org/web/20190618175150/https://www.iedm.org/index.php/894-sylvain-charlebois</t>
  </si>
  <si>
    <t>https://web.archive.org/web/20190618175150/https://www.iedm.org/index.php/741-j-edwin-coffey-md</t>
  </si>
  <si>
    <t>https://web.archive.org/web/20190618175150/https://www.iedm.org/index.php/752-wendell-cox</t>
  </si>
  <si>
    <t>https://web.archive.org/web/20190618175150/https://www.iedm.org/index.php/747-pierre-desrochers</t>
  </si>
  <si>
    <t>https://web.archive.org/web/20190618175150/https://www.iedm.org/index.php/56264-jacques-drouin</t>
  </si>
  <si>
    <t>https://web.archive.org/web/20190618175150/https://www.iedm.org/index.php/908-claude-a-garcia</t>
  </si>
  <si>
    <t>https://web.archive.org/web/20190618175150/https://www.iedm.org/index.php/920-f-pierre-gingras</t>
  </si>
  <si>
    <t>https://web.archive.org/web/20190618175150/https://www.iedm.org/index.php/32388-vincent-geloso</t>
  </si>
  <si>
    <t>https://web.archive.org/web/20190618175150/https://www.iedm.org/index.php/1289-pierre-girardin</t>
  </si>
  <si>
    <t>https://web.archive.org/web/20190618175150/https://www.iedm.org/index.php/76878-jonathan-hamel</t>
  </si>
  <si>
    <t>https://web.archive.org/web/20190618175150/https://www.iedm.org/index.php/53440-brett-house</t>
  </si>
  <si>
    <t>https://web.archive.org/web/20190618175150/https://www.iedm.org/index.php/901-ian-irvine</t>
  </si>
  <si>
    <t>https://web.archive.org/web/20190618175150/https://www.iedm.org/index.php/810-pierre-j-jeanniot-o-c-c-q-b-sc-ll-d-d-sc-</t>
  </si>
  <si>
    <t>https://web.archive.org/web/20190618175150/https://www.iedm.org/index.php/55413-youcef-msaid</t>
  </si>
  <si>
    <t>https://web.archive.org/web/20190618175150/https://www.iedm.org/index.php/46487-francis-pouliot</t>
  </si>
  <si>
    <t>https://web.archive.org/web/20190618175150/https://www.iedm.org/index.php/37567-frederik-cyrus-roeder</t>
  </si>
  <si>
    <t>Vernon L. Smith was awarded the Nobel Prize in Economic Sciences in 2002 for his groundbreaking work in experimental economics. His recent contributions to this field include the discovery of specialization and exchange in a virtual village environment. In particular, how groups might discover self enforcing property rights and achieve trade to support wealth creation. Mr. Smith is currently Professor of Economics and Law at George Mason University in Arlington (VA), a research scholar in the Interdisciplinary Center for Economic Science, and a Fellow of the Mercatus Center. He received his bachelor's degree in Electrical Engineering from Cal Tech, and his PhD in Economics from Harvard. He has authored or co-authored over 200 articles and books on capital theory, finance, natural resource economics and experimental economics. Mr. Smith has served as a consultant on the privatization of electric power in Australia and New Zealand and participated in numerous private and public discussions of energy deregulation in the United States.</t>
  </si>
  <si>
    <t>Mr. Falcon worked for 12 years (between 2001 and 2013) as a senior minister in the government of British Columbia. As Minister of State for Deregulation, he reduced regulatory requirements by over 40% during the first mandate of the Gordon Campbell government. He subsequently occupied several other key positions, including Minister of Health, Minister of Transportation and Infrastructure, and Minister of Finance and Deputy Premier of British Columbia. A seasoned businessman, Mr. Falcon is currently Executive Vice President of Anthem Capital, an active investment company that focuses on real estate, mining and energy, technology, and consumer products. (High resolution photo)</t>
  </si>
  <si>
    <t>Dr. David Gratzer is a physician and writer. His book Code Blue: Reviving Canada's Health Care System (1999), a national bestseller, won the Donner Prize for best Canadian public-policy book. He is the editor of Better Medicine: Reforming Canadian Health Care (2002) and the author of The Cure: How Capitalism Can Save American Health Care (2006), with a Foreword by Milton Friedman. He has served as a senior fellow at the Manhattan Institute of Public Policy in New York for nine years. Dr. Gratzer has been interviewed by CTV, CBC, TVO, and FOX. He is a blogger with Huffington Post Canada, and his articles have appeared in the Toronto Star, the Ottawa Citizen and The Wall Street Journal.</t>
  </si>
  <si>
    <t>Peter St. Onge is an assistant professor at the Department of International Business at Taiwan's Feng Chia University. He has served as a fellow at the Mises Institute, where he focused his research on economic history and cryptocurrencies. His popular writings on public policy include fiscal and monetary policy, social policy and technological change. Peter has published numerous academic papers on macroeconomic policy and corporate strategy. He also has a solid experience in fundraising and portfolio management, as he was between 2005 and 2010 general partner of a private equity fund in Washington, D.C. Peter holds a Ph.D. and a M.A. in Economics from George Mason University, and a bachelor in Economics and Political Science from McGill University. He’s fluent in English, Japanese, French and Spanish.</t>
  </si>
  <si>
    <t>Kevin Brookes holds a bachelor’s and a master’s degree in Political Science from the Grenoble Institute of Political Studies. He has collaborated with a number of think tanks, and has taught at several universities in France (including the Lyon and Grenoble Institutes of Political Studies). He has a PhD in political science from the University of Grenoble Alpes and has published articles and book reviews on the history of political thought in academic journals such as Raisons politiques, the Revue française de science politique and The Journal of the History of Ideas. He specializes in the analysis of public choice and of political institutions. He was a Public Policy Analyst at the MEI from November 2017 to December 2018.</t>
  </si>
  <si>
    <t>Sylvain Charlebois is associate professor of marketing and Associate Dean of the Johnson-Shoyama Graduate School of Public Policy at the University of Regina and the University of Saskatchewan. He teaches strategic and international marketing at the graduate level at the Faculty of Business Administration of the University of Regina. Mr. Charlebois was named 2007, 2008 and 2009 professor of the year there, and in 2006 Maclean's magazine recognized him as one of the best professors at his university. He has written numerous scientific articles published in Canada and abroad. Originally from Quebec, he holds a doctorate in marketing, magna cum laude, from the University of Sherbrooke. His area of expertise covers agricultural policy in particular.</t>
  </si>
  <si>
    <t>Pierre Desrochers holds a PhD in geography from the University of Montreal. His main areas of interest are economic development, and environmental, urban, and agricultural policy. He has published some fifty academic articles and over 200 economic columns. He is the co-author of The Locavore’s Dilemma: In Praise of the 10,000-mile Diet and of Population Bombed! Exploding the Link Between Overpopulation and Climate Change. He was awarded many scholarships and academic prizes for the quality of his research on sustainable development, including the Julian L. Simon Memorial Award of Competitive Enterprise Institute. He now teaches at the University of Toronto Mississauga's Department of Geography (see his website here). Pierre Desrochers was the Montreal Economic Institute's Research Director from September 2001 to July 2003.</t>
  </si>
  <si>
    <t>After studying at Laval University and at the London School of Economics and Political Science, Claude Garcia joined the Department of Social Affairs in 1969, where he remained until 1978, when he was assistant deputy minister in charge of planning. He was a partner at Hébert, LeHouillier and Associates, actuaries-consultants, from 1978 to 1982. In 1983, he began working at Standard Life Insurance as principal vice president and actuary, and served as president of Canadian operations from 1993 to 2004. He was also a member of the board of directors there from 2000 to 2004. Since then, in addition to sitting on the boards of Cogeco, Cogeco Cable, Goodfellow, BTB Real Estate Investment Trust, and L'Excellence Life Insurance, he serves as a director on the boards of the Institut de recherches cliniques de Montréal and of the Ombudservice for Life and Health Insurance.</t>
  </si>
  <si>
    <t>Vincent Geloso is a postdoctoral researcher at Texas Tech University. He holds a PhD in economic history from the London School of Economics and Political Science, with a focus on quantitative methods, business cycles, and Canadian economic history, and a master’s degree in economic history from the same institution. His scientific articles have been published in the Journal of Population Research, Essays in Economic and Business History and Economic Affairs. He is also the author of the book Du Grand Rattrapage au Déclin Tranquille on Quebec’s economic history since 1900, published by Accent Grave in 2013. (High resolution photo)</t>
  </si>
  <si>
    <t>Jonathan Hamel is the CEO and founder of the Académie Bitcoin, a Montreal-based consulting firm specializing in Bitcoin and blockchain technology. He has a recognized expertise in emerging markets, notably Africa, where he contributed to various mobile payment and alternative banking projects. A pioneer of the Canadian Bitcoin scene, he promotes these new technologies at numerous financial and technological conferences. Jonathan Hamel is an advisor on the Financial Innovation Committee of L’Autorité des marchés financiers (Québec). (High resolution photo)</t>
  </si>
  <si>
    <t>Brett House is a Senior Fellow at the Jeanne Sauvé Foundation in Montréal, a Visiting Scholar at Massey College at the University of Toronto, and an Advisor to Tau Investment Management, an impact fund. He recently completed projects as a Senior Fellow at the Centre for International Governance Innovation (CIGI) and as a Chazen Visiting Scholar at Columbia Business School. A macroeconomist, Brett held previous roles across markets, policymaking and academia with Woodbine Capital Advisors, a NY-based global macro fund; the Executive Office of the United Nations’ Secretary-General; the UNDP; The Earth Institute at Columbia University; the International Monetary Fund; Oxford University (Keble College); the World Bank; the University of Cape Town; and Goldman Sachs. Brett pursued graduate studies in economics at Oxford and Cape Town as a Rhodes and Rotary Scholar. He received the 2014 Québec Notable Award in Finance and was named a 2010 Young Global Leader by the World Economic Forum. He tweets on @BrettEHouse. (High resolution photo)</t>
  </si>
  <si>
    <t>Youcef Msaid holds a master’s degree in economics from Cornell University, with specializations in behavioural economics and industrial organization. Since 2008, he has taught economics in several schools including Cégep Garneau, Cornell University, and HEC Montréal. He was a research assistant at Cornell University from 2010 to 2013. Since then, he has been working as a consultant regarding the use of experimental methods and the analysis of big data in business. (High resolution photo)</t>
  </si>
  <si>
    <t>Francis Pouliot is the CEO of Satoshi Portal, a blockchain-based fintech start-up specializing in digital currency exchange and payments. Director at the Bitcoin Embassy and the Bitcoin Foundation, Francis is one of Canada's leading advocates for blockchain technology and a passionate researcher in the fields of crypto-economics and financial technology. He advises numerous companies and public institutions and is an internationally recognized Bitcoin educator and thought leader. Francis is a former public policy analyst at the Montreal Economic Institute. He holds a master’s degree with distinction in public policy from King’s College London and a bachelor’s degree in international studies from the Université de Montréal.</t>
  </si>
  <si>
    <t>https://web.archive.org/web/20180602081734/http://www.iedm.org/1245-associate-researchers</t>
  </si>
  <si>
    <t>https://web.archive.org/web/20180602081734/http://www.iedm.org/915-vernon-l-smith</t>
  </si>
  <si>
    <t>https://web.archive.org/web/20180602081734/http://www.iedm.org/895-marcel-boyer</t>
  </si>
  <si>
    <t>https://web.archive.org/web/20180602081734/http://www.iedm.org/834-nathalie-elgrably-levy</t>
  </si>
  <si>
    <t>https://web.archive.org/web/20180602081734/http://www.iedm.org/771-david-gratzer-m-d</t>
  </si>
  <si>
    <t>https://web.archive.org/web/20180602081734/http://www.iedm.org/843-pierre-lemieux</t>
  </si>
  <si>
    <t>https://web.archive.org/web/20180602081734/http://www.iedm.org/32442-adam-daifallah</t>
  </si>
  <si>
    <t>https://web.archive.org/web/20180602081734/http://www.iedm.org/32443-marie-josee-loiselle</t>
  </si>
  <si>
    <t>https://web.archive.org/web/20180602081734/http://www.iedm.org/921-etienne-bernier</t>
  </si>
  <si>
    <t>https://web.archive.org/web/20180602081734/http://www.iedm.org/894-sylvain-charlebois</t>
  </si>
  <si>
    <t>https://web.archive.org/web/20180602081734/http://www.iedm.org/741-j-edwin-coffey-md</t>
  </si>
  <si>
    <t>https://web.archive.org/web/20180602081734/http://www.iedm.org/752-wendell-cox</t>
  </si>
  <si>
    <t>https://web.archive.org/web/20180602081734/http://www.iedm.org/747-pierre-desrochers</t>
  </si>
  <si>
    <t>https://web.archive.org/web/20180602081734/http://www.iedm.org/56264-jacques-drouin</t>
  </si>
  <si>
    <t>https://web.archive.org/web/20180602081734/http://www.iedm.org/908-claude-a-garcia</t>
  </si>
  <si>
    <t>https://web.archive.org/web/20180602081734/http://www.iedm.org/920-f-pierre-gingras</t>
  </si>
  <si>
    <t>https://web.archive.org/web/20180602081734/http://www.iedm.org/32388-vincent-geloso</t>
  </si>
  <si>
    <t>https://web.archive.org/web/20180602081734/http://www.iedm.org/1289-pierre-girardin</t>
  </si>
  <si>
    <t>https://web.archive.org/web/20180602081734/http://www.iedm.org/76878-jonathan-hamel</t>
  </si>
  <si>
    <t>https://web.archive.org/web/20180602081734/http://www.iedm.org/53440-brett-house</t>
  </si>
  <si>
    <t>https://web.archive.org/web/20180602081734/http://www.iedm.org/901-ian-irvine</t>
  </si>
  <si>
    <t>https://web.archive.org/web/20180602081734/http://www.iedm.org/810-pierre-j-jeanniot-o-c-c-q-b-sc-ll-d-d-sc-</t>
  </si>
  <si>
    <t>https://web.archive.org/web/20180602081734/http://www.iedm.org/55413-youcef-msaid</t>
  </si>
  <si>
    <t>https://web.archive.org/web/20180602081734/http://www.iedm.org/46487-francis-pouliot</t>
  </si>
  <si>
    <t>https://web.archive.org/web/20180602081734/http://www.iedm.org/37567-frederik-cyrus-roeder</t>
  </si>
  <si>
    <t>Vernon L. Smith was awarded the Nobel Prize in Economic Sciences in 2002 for his groundbreaking work in experimental economics. His recent contributions to this field include the discovery of specialization and exchange in a virtual village environment. In particular, how groups might discover self enforcing property rights and achieve trade to support wealth creation. Mr. Smith is currently Professor of Economics and Law at George Mason University in Arlington (VA), a research scholar in the Interdisciplinary Center for Economic Science, and a Fellow of the Mercatus Center. He received his bachelor's degree in Electrical Engineering from Cal Tech, and his Ph.D. in Economics from Harvard. He has authored or co-authored over 200 articles and books on capital theory, finance, natural resource economics and experimental economics. Mr. Smith has served as a consultant on the privatization of electric power in Australia and New Zealand and participated in numerous private and public discussions of energy deregulation in the United States.</t>
  </si>
  <si>
    <t>Marcel Boyer holds a Ph.D. in economics from Carnegie Mellon University and is currently Professor Emeritus of economics at the University of Montreal. He has been accumulating awards since the beginning of his career. Among others, he has received the Alexander-Henderson Award (Carnegie Mellon University 1971), the Prix Marcel-Dagenais (Société canadienne de science économique 1985), and was elected in 1992 to the Royal Society of Canada (Academy of the Arts, Sciences and Humanities of Canada). Mr. Boyer, who was Vice President and Chief Economist at the MEI between 2006 and 2009, also received the Prix Marcel-Vincent (ACFAS 2002), the Prix Léon-Gérin for excellence in his career in the social sciences and humanities (Prix du Québec 2015), was named in 2013 an Honorary Member of the Canadian Economics Association (the first Quebecer to receive this honour), and was named an Officer of the Order of Canada on December 30, 2015. (High resolution photo)</t>
  </si>
  <si>
    <t>Pierre Desrochers holds a Ph.D. in geography from the University of Montreal. His main areas of interest are economic development, and environmental, urban, and agricultural policy. He has published some fifty academic articles and over 200 economic columns. He is the co-author of The Locavore’s Dilemma: In Praise of the 10,000-mile Diet and was awarded many scholarships and academic prizes for the quality of his research on sustainable development. He now teaches at the University of Toronto Mississauga's Department of Geography (see his website here). Pierre Desrochers was the Montreal Economic Institute's Research Director from September 2001 to July 2003.</t>
  </si>
  <si>
    <t>https://web.archive.org/web/20170628134149/http://www.iedm.org/1245-associate-researchers</t>
  </si>
  <si>
    <t>Filip Palda</t>
  </si>
  <si>
    <t>Paul Beaudry</t>
  </si>
  <si>
    <t>Pierre Chaigneau</t>
  </si>
  <si>
    <t>Filip Palda is a full professor at the École nationale d'administration publique of the Université du Québec. He earned his Ph.D. in economics at the University of Chicago under the supervision of Nobel Prize winning economist Gary Becker. Professor Palda is the author of many articles in economic journals and newspapers as well as of six books.</t>
  </si>
  <si>
    <t>Paul Beaudry is an associate in the Ottawa and Montreal offices of Stikeman Elliott, where he practices competition law. Mr. Beaudry advises clients on government relations and telecommunications law and policy matters. Mr. Beaudry was formerly a senior policy advisor to the federal Minister of Industry. As such, he contributed to two landmark government decisions that modernized the telecommunications regulatory framework and accelerated the deregulation of local telephony. Mr. Beaudry is also a member of the Selection Advisory Board for the appointment of members to the Immigration and Refugee Board of Canada and the corporate secretary of the Montreal Economic Institute. Mr. Beaudry is co-founder, vice president and director of the Saint-Lawrence Consortium, a networking group for Montreal’s young business leaders. He holds a law degree from the Université de Montréal.</t>
  </si>
  <si>
    <t>Pierre Chaigneau is Assistant Professor in the Department of Finance at HEC Montréal, and research associate at the Financial Markets Group at the London School of Economics (LSE) as well as at the Interuniversity Center on Risk, Economic Policy and Employment (CIRPÉE). He holds an MSc in management from HEC Paris, an MSc in economics from EHESS, and a PhD in finance from the LSE. His current theoretical research focuses on the optimal structure of executive pay and the stability of the financial system.</t>
  </si>
  <si>
    <t>Jean-François Minardi holds a master’s degree in economics and international project management from the Université Paris XII. He also holds a master’s degree in political science from the Université de Montréal and is a doctoral candidate in political science at the Université du Québec à Montréal. He has notably held the positions of Associate Director of the Economic Freedom and Development Centre and Associate Director of the Global Natural Resource Policy Centre at the Fraser Institute. A recognized expert, his research has led him to take part in several conferences both in Canada and abroad. He is the coauthor of The Government's Groundwater Grab: An Attack on Property Rights in Quebec and the author of What does the future hold for Quebec agriculture? and of The Management of Water Services in Montreal. (High resolution photo)</t>
  </si>
  <si>
    <t>https://web.archive.org/web/20170628134149/http://www.iedm.org/915-vernon-l-smith</t>
  </si>
  <si>
    <t>https://web.archive.org/web/20170628134149/http://www.iedm.org/834-nathalie-elgrably-levy</t>
  </si>
  <si>
    <t>https://web.archive.org/web/20170628134149/http://www.iedm.org/771-david-gratzer-m-d</t>
  </si>
  <si>
    <t>https://web.archive.org/web/20170628134149/http://www.iedm.org/843-pierre-lemieux</t>
  </si>
  <si>
    <t>https://web.archive.org/web/20170628134149/http://www.iedm.org/38054-filip-palda</t>
  </si>
  <si>
    <t>https://web.archive.org/web/20170628134149/http://www.iedm.org/32442-adam-daifallah</t>
  </si>
  <si>
    <t>https://web.archive.org/web/20170628134149/http://www.iedm.org/32443-marie-josee-loiselle</t>
  </si>
  <si>
    <t>https://web.archive.org/web/20170628134149/http://www.iedm.org/34628-paul-beaudry</t>
  </si>
  <si>
    <t>https://web.archive.org/web/20170628134149/http://www.iedm.org/921-etienne-bernier</t>
  </si>
  <si>
    <t>https://web.archive.org/web/20170628134149/http://www.iedm.org/47589-pierre-chaigneau</t>
  </si>
  <si>
    <t>https://web.archive.org/web/20170628134149/http://www.iedm.org/894-sylvain-charlebois</t>
  </si>
  <si>
    <t>https://web.archive.org/web/20170628134149/http://www.iedm.org/741-j-edwin-coffey-md</t>
  </si>
  <si>
    <t>https://web.archive.org/web/20170628134149/http://www.iedm.org/752-wendell-cox</t>
  </si>
  <si>
    <t>https://web.archive.org/web/20170628134149/http://www.iedm.org/747-pierre-desrochers</t>
  </si>
  <si>
    <t>https://web.archive.org/web/20170628134149/http://www.iedm.org/56264-jacques-drouin</t>
  </si>
  <si>
    <t>https://web.archive.org/web/20170628134149/http://www.iedm.org/908-claude-a-garcia</t>
  </si>
  <si>
    <t>https://web.archive.org/web/20170628134149/http://www.iedm.org/920-f-pierre-gingras</t>
  </si>
  <si>
    <t>https://web.archive.org/web/20170628134149/http://www.iedm.org/32388-vincent-geloso</t>
  </si>
  <si>
    <t>https://web.archive.org/web/20170628134149/http://www.iedm.org/1289-pierre-girardin</t>
  </si>
  <si>
    <t>https://web.archive.org/web/20170628134149/http://www.iedm.org/53440-brett-house</t>
  </si>
  <si>
    <t>https://web.archive.org/web/20170628134149/http://www.iedm.org/901-ian-irvine</t>
  </si>
  <si>
    <t>https://web.archive.org/web/20170628134149/http://www.iedm.org/810-pierre-j-jeanniot-o-c-c-q-b-sc-ll-d-d-sc-</t>
  </si>
  <si>
    <t>https://web.archive.org/web/20170628134149/http://www.iedm.org/44400-jean-francois-minardi</t>
  </si>
  <si>
    <t>https://web.archive.org/web/20170628134149/http://www.iedm.org/55413-youcef-msaid</t>
  </si>
  <si>
    <t>https://web.archive.org/web/20170628134149/http://www.iedm.org/46487-francis-pouliot</t>
  </si>
  <si>
    <t>https://web.archive.org/web/20170628134149/http://www.iedm.org/37567-frederik-cyrus-roeder</t>
  </si>
  <si>
    <t>https://web.archive.org/web/20160601133957/http://www.iedm.org/1245-associate-researchers</t>
  </si>
  <si>
    <t>Joe Oliver</t>
  </si>
  <si>
    <t>https://web.archive.org/web/20160601133957/http://www.iedm.org/58703-the-honourable-joe-oliver-p-c</t>
  </si>
  <si>
    <t>https://web.archive.org/web/20160601133957/http://www.iedm.org/915-vernon-l-smith</t>
  </si>
  <si>
    <t>https://web.archive.org/web/20160601133957/http://www.iedm.org/834-nathalie-elgrably-levy</t>
  </si>
  <si>
    <t>https://web.archive.org/web/20160601133957/http://www.iedm.org/925-germain-belzile</t>
  </si>
  <si>
    <t>https://web.archive.org/web/20160601133957/http://www.iedm.org/771-david-gratzer-m-d</t>
  </si>
  <si>
    <t>https://web.archive.org/web/20160601133957/http://www.iedm.org/843-pierre-lemieux</t>
  </si>
  <si>
    <t>https://web.archive.org/web/20160601133957/http://www.iedm.org/38054-filip-palda</t>
  </si>
  <si>
    <t>https://web.archive.org/web/20160601133957/http://www.iedm.org/32442-adam-daifallah</t>
  </si>
  <si>
    <t>https://web.archive.org/web/20160601133957/http://www.iedm.org/32443-marie-josee-loiselle</t>
  </si>
  <si>
    <t>https://web.archive.org/web/20160601133957/http://www.iedm.org/34628-paul-beaudry</t>
  </si>
  <si>
    <t>https://web.archive.org/web/20160601133957/http://www.iedm.org/921-etienne-bernier</t>
  </si>
  <si>
    <t>https://web.archive.org/web/20160601133957/http://www.iedm.org/47589-pierre-chaigneau</t>
  </si>
  <si>
    <t>https://web.archive.org/web/20160601133957/http://www.iedm.org/894-sylvain-charlebois</t>
  </si>
  <si>
    <t>https://web.archive.org/web/20160601133957/http://www.iedm.org/741-j-edwin-coffey-md</t>
  </si>
  <si>
    <t>https://web.archive.org/web/20160601133957/http://www.iedm.org/752-wendell-cox</t>
  </si>
  <si>
    <t>https://web.archive.org/web/20160601133957/http://www.iedm.org/914-david-descoteaux</t>
  </si>
  <si>
    <t>https://web.archive.org/web/20160601133957/http://www.iedm.org/747-pierre-desrochers</t>
  </si>
  <si>
    <t>https://web.archive.org/web/20160601133957/http://www.iedm.org/56264-jacques-drouin</t>
  </si>
  <si>
    <t>https://web.archive.org/web/20160601133957/http://www.iedm.org/32388-vincent-geloso</t>
  </si>
  <si>
    <t>https://web.archive.org/web/20160601133957/http://www.iedm.org/908-claude-a-garcia</t>
  </si>
  <si>
    <t>https://web.archive.org/web/20160601133957/http://www.iedm.org/920-f-pierre-gingras</t>
  </si>
  <si>
    <t>https://web.archive.org/web/20160601133957/http://www.iedm.org/1289-pierre-girardin</t>
  </si>
  <si>
    <t>https://web.archive.org/web/20160601133957/http://www.iedm.org/53440-brett-house</t>
  </si>
  <si>
    <t>https://web.archive.org/web/20160601133957/http://www.iedm.org/901-ian-irvine</t>
  </si>
  <si>
    <t>https://web.archive.org/web/20160601133957/http://www.iedm.org/810-pierre-j-jeanniot-o-c-c-q-b-sc-ll-d-d-sc-</t>
  </si>
  <si>
    <t>https://web.archive.org/web/20160601133957/http://www.iedm.org/44400-jean-francois-minardi</t>
  </si>
  <si>
    <t>https://web.archive.org/web/20160601133957/http://www.iedm.org/55413-youcef-msaid</t>
  </si>
  <si>
    <t>https://web.archive.org/web/20160601133957/http://www.iedm.org/37567-frederik-cyrus-roeder</t>
  </si>
  <si>
    <t>Mr. Oliver has extensive leadership experience in government, capital markets, securities regulation and industry representation. Joe Oliver is the former Minister of Finance, Minister of Natural Resources, Minister Responsible for the GTA and Member of Parliament for Eglinton-Lawrence. While Finance Minister, he served as Vice-Chair of the Priorities and Planning Committee of cabinet under the Prime Minister's chairmanship. Mr. Oliver represented Canada at G7, G20, IMF and World Bank meetings of Finance Ministers and Governors of Central Banks. He traveled extensively, advocating for Canada's interests with his government counterparts, officials and senior business executives, especially in Asia, Europe and the United States. Mr. Oliver continues to write articles for publication and appear on television for interviews. More...</t>
  </si>
  <si>
    <t>Mr. Belzile has taught economics for 25 years at UQAM and HEC Montréal. He holds a master’s degree in economics from UQAM, where he also studied at the Ph.D. level. He is a co-author of the most used economics textbooks in French-speaking universities in Canada (Principes de microéconomie &amp; Principes de macroéconomie). The author of numerous articles, he is a regular participant in debates, interviews and conferences on globalization, economics and liberalism. (High resolution photo)</t>
  </si>
  <si>
    <t>David Descôteaux holds a master’s degree in political science and a bachelor’s degree (economics major) from the Université de Montréal. From 2010 to 2013, he was a business columnist for the TVA network and the Journal de Montréal and Journal de Québec newspapers. A freelance journalist specializing in economics from 2005 to 2009, he published many articles in various media, and also worked as a journalist for the CBC. David Descôteaux won the 2008 Magazines du Québec’s Best New Magazine Writer Award, and the 2007 Caisse de dépôt et placement du Québec / Merrill Lynch Economic and Financial Journalism Award. He worked as a researcher for the Montreal Economic Institute from March 2009 to November 2010, during which he wrote a column for the Metro newspapers, published in Montreal and in various cities across Canada. Columns that earned him a finalist spot in the opinion category of the Judith-Jasmin prize in 2010. (High resolution photo)</t>
  </si>
  <si>
    <t>Pierre Desrochers holds a Ph.D. in geography from the University of Montreal. He spent two years at Johns Hopkins University (Baltimore, Maryland) as a post-doctoral fellow. His main research interests are economic development, environmental and urban policy, and public finance. He has published more than twenty academic articles and close to 100 economic columns in various outlets. Mr Desrochers was awarded many scholarships and academic prizes for his work on sustainable development and now teaches at the University of Toronto Mississauga's Department of Geography. Pierre Desrochers was the Montreal Economic Institute's Research Director from September 2001 to July 2003.</t>
  </si>
  <si>
    <t>Vincent Geloso holds a master’s degree in economic history from the London School of Economics and Political Science, with a focus on business cycles, Canadian economic history and new institutional economics. He is currently completing a Ph.D. in economic history at the same institution on the economic and financial history of Canada in the 18th and 19th centuries. He has received numerous scholarships and prizes for his work. Mr. Geloso worked as an intern for the Hudson Institute and for the National Post. He is also a member of the Board of Governors of the Prince Arthur Herald. (High resolution photo)</t>
  </si>
  <si>
    <t>https://web.archive.org/web/20150531151947/http://www.iedm.org/1245-associate-researchers</t>
  </si>
  <si>
    <t>Robert Knox</t>
  </si>
  <si>
    <t>https://web.archive.org/web/20150531151947/http://www.iedm.org/915-vernon-l-smith</t>
  </si>
  <si>
    <t>https://web.archive.org/web/20150531151947/http://www.iedm.org/834-nathalie-elgrably-levy</t>
  </si>
  <si>
    <t>https://web.archive.org/web/20150531151947/http://www.iedm.org/925-germain-belzile</t>
  </si>
  <si>
    <t>https://web.archive.org/web/20150531151947/http://www.iedm.org/771-david-gratzer-m-d</t>
  </si>
  <si>
    <t>https://web.archive.org/web/20150531151947/http://www.iedm.org/843-pierre-lemieux</t>
  </si>
  <si>
    <t>https://web.archive.org/web/20150531151947/http://www.iedm.org/38054-filip-palda</t>
  </si>
  <si>
    <t>https://web.archive.org/web/20150531151947/http://www.iedm.org/32442-adam-daifallah</t>
  </si>
  <si>
    <t>https://web.archive.org/web/20150531151947/http://www.iedm.org/32443-marie-josee-loiselle</t>
  </si>
  <si>
    <t>https://web.archive.org/web/20150531151947/http://www.iedm.org/34628-paul-beaudry</t>
  </si>
  <si>
    <t>https://web.archive.org/web/20150531151947/http://www.iedm.org/52233-mathieu-bedard</t>
  </si>
  <si>
    <t>https://web.archive.org/web/20150531151947/http://www.iedm.org/921-etienne-bernier</t>
  </si>
  <si>
    <t>https://web.archive.org/web/20150531151947/http://www.iedm.org/47589-pierre-chaigneau</t>
  </si>
  <si>
    <t>https://web.archive.org/web/20150531151947/http://www.iedm.org/894-sylvain-charlebois</t>
  </si>
  <si>
    <t>https://web.archive.org/web/20150531151947/http://www.iedm.org/741-j-edwin-coffey-md</t>
  </si>
  <si>
    <t>https://web.archive.org/web/20150531151947/http://www.iedm.org/752-wendell-cox</t>
  </si>
  <si>
    <t>https://web.archive.org/web/20150531151947/http://www.iedm.org/747-pierre-desrochers</t>
  </si>
  <si>
    <t>https://web.archive.org/web/20150531151947/http://www.iedm.org/32388-vincent-geloso</t>
  </si>
  <si>
    <t>https://web.archive.org/web/20150531151947/http://www.iedm.org/908-claude-a-garcia</t>
  </si>
  <si>
    <t>https://web.archive.org/web/20150531151947/http://www.iedm.org/920-f-pierre-gingras</t>
  </si>
  <si>
    <t>https://web.archive.org/web/20150531151947/http://www.iedm.org/1289-pierre-girardin</t>
  </si>
  <si>
    <t>https://web.archive.org/web/20150531151947/http://www.iedm.org/901-ian-irvine</t>
  </si>
  <si>
    <t>https://web.archive.org/web/20150531151947/http://www.iedm.org/810-pierre-j-jeanniot-o-c-c-q-b-sc-ll-d-d-sc-</t>
  </si>
  <si>
    <t>https://web.archive.org/web/20150531151947/http://www.iedm.org/818-robert-knox</t>
  </si>
  <si>
    <t>https://web.archive.org/web/20150531151947/http://www.iedm.org/44400-jean-francois-minardi</t>
  </si>
  <si>
    <t>https://web.archive.org/web/20150531151947/http://www.iedm.org/37567-frederik-cyrus-roeder</t>
  </si>
  <si>
    <t>Mathieu Bédard is a Lecturer at the Toulouse School of Economics and a Ph.D. candidate at Aix-Marseille University. He is a Thomas C. and Irene W. Graham Fellow at the Institute for Humane Studies. His main fields of research are Law &amp; Economics, Political Economy, and Financial Economics.</t>
  </si>
  <si>
    <t>Robert Knox is a former federal public servant who now specialises in, and advises on, issues related to domestic trade in Canada. From 1986 he was the senior federal official responsible for internal trade policy, aimed at eliminating barriers to interprovincial trade in Canada. From 1986 to 1992 he was also the federal co-chair of the federal/provincial committee of officials responsible for resolving interprovincial trade issues. In 1993 he was appointed Executive Director of the Internal Trade Secretariat and managed the negotiation of the Agreement on Internal Trade (AIT) that came into force in July 1995. He is the author of a number of papers and articles on internal trade policy and on the Agreement on Internal Trade including an Economic Note for the Montreal Economic Institute (Why We Need Freer Trade in Canada, August 2001); Canada's Agreement on Internal Trade: It Can work If We Want It To, published in May 2001 by the Certified General Accountants Association of Canada; and an essay, Economic Integration in Canada Through the Agreement on Internal Trade included in The State of the Federation 1997-Non-Constitutional Renewal (Institute of Intergovernmental Relations, Queens University, 1998).</t>
  </si>
  <si>
    <t>https://web.archive.org/web/20140623072537/http://www.iedm.org/1245-associate-researchers</t>
  </si>
  <si>
    <t>https://web.archive.org/web/20140623072537/http://www.iedm.org/915-vernon-l-smith</t>
  </si>
  <si>
    <t>https://web.archive.org/web/20140623072537/http://www.iedm.org/834-nathalie-elgrably-levy</t>
  </si>
  <si>
    <t>https://web.archive.org/web/20140623072537/http://www.iedm.org/925-germain-belzile</t>
  </si>
  <si>
    <t>https://web.archive.org/web/20140623072537/http://www.iedm.org/771-david-gratzer-m-d</t>
  </si>
  <si>
    <t>https://web.archive.org/web/20140623072537/http://www.iedm.org/843-pierre-lemieux</t>
  </si>
  <si>
    <t>https://web.archive.org/web/20140623072537/http://www.iedm.org/38054-filip-palda</t>
  </si>
  <si>
    <t>https://web.archive.org/web/20140623072537/http://www.iedm.org/32442-adam-daifallah</t>
  </si>
  <si>
    <t>https://web.archive.org/web/20140623072537/http://www.iedm.org/32443-marie-josee-loiselle</t>
  </si>
  <si>
    <t>https://web.archive.org/web/20140623072537/http://www.iedm.org/34628-paul-beaudry</t>
  </si>
  <si>
    <t>https://web.archive.org/web/20140623072537/http://www.iedm.org/921-etienne-bernier</t>
  </si>
  <si>
    <t>https://web.archive.org/web/20140623072537/http://www.iedm.org/47589-pierre-chaigneau</t>
  </si>
  <si>
    <t>https://web.archive.org/web/20140623072537/http://www.iedm.org/894-sylvain-charlebois</t>
  </si>
  <si>
    <t>https://web.archive.org/web/20140623072537/http://www.iedm.org/741-j-edwin-coffey-md</t>
  </si>
  <si>
    <t>https://web.archive.org/web/20140623072537/http://www.iedm.org/752-wendell-cox</t>
  </si>
  <si>
    <t>https://web.archive.org/web/20140623072537/http://www.iedm.org/914-david-descoteaux</t>
  </si>
  <si>
    <t>https://web.archive.org/web/20140623072537/http://www.iedm.org/747-pierre-desrochers</t>
  </si>
  <si>
    <t>https://web.archive.org/web/20140623072537/http://www.iedm.org/908-claude-a-garcia</t>
  </si>
  <si>
    <t>https://web.archive.org/web/20140623072537/http://www.iedm.org/32388-vincent-geloso</t>
  </si>
  <si>
    <t>https://web.archive.org/web/20140623072537/http://www.iedm.org/920-f-pierre-gingras</t>
  </si>
  <si>
    <t>https://web.archive.org/web/20140623072537/http://www.iedm.org/1289-pierre-girardin</t>
  </si>
  <si>
    <t>https://web.archive.org/web/20140623072537/http://www.iedm.org/901-ian-irvine</t>
  </si>
  <si>
    <t>https://web.archive.org/web/20140623072537/http://www.iedm.org/810-pierre-j-jeanniot-o-c-c-q-b-sc-ll-d-d-sc-</t>
  </si>
  <si>
    <t>https://web.archive.org/web/20140623072537/http://www.iedm.org/818-robert-knox</t>
  </si>
  <si>
    <t>https://web.archive.org/web/20140623072537/http://www.iedm.org/44400-jean-francois-minardi</t>
  </si>
  <si>
    <t>https://web.archive.org/web/20140623072537/http://www.iedm.org/37567-frederik-cyrus-roeder</t>
  </si>
  <si>
    <t>Associate Researcher at the MEI</t>
  </si>
  <si>
    <t>Mr. Belzile has taught economics during 25 years at UQAM and HEC Montréal. He holds a master’s degree in economics from UQAM, where he also studied at the Ph.D. level. He is a co-author of the most used economics textbooks in French-speaking universities in Canada (Principes de microéconomie &amp; Principes de macroéconomie). The author of numerous articles, he is a regular participant in debates, interviews and conferences on globalization, economics and liberalism. He joined the Montreal Economic Institute in May 2010. (High resolution photo)</t>
  </si>
  <si>
    <t>F. Pierre Gingras is a specialist in industrial engineering. He worked for 31 years in the construction of hydroelectric projects, including 17 as division manager for the planning and estimation of major projects. He was therefore intimately involved in the Manicouagan, Aux Outardes and James Bay complexes, in addition to his contributions to the refurbishment of many other works. He also directed evaluation and concept studies for a multitude of other projects. Since his retirement in 1997, Mr. Gingras has remained active in the field and contributed to studies for over 50 projects with various consultants, developers and Aboriginal councils. Collaborating with various experts, he sometimes takes part in the presentation of briefs submitted to the provincial government’s public hearings office on the environment, the Bureau d’audiences publiques sur l’environnement (BAPE). (High resolution photograph.)</t>
  </si>
  <si>
    <t>Ian Irvine has been professor of economics at Concordia University since 1978. Mr. Irvine has published studies on public finance, taxation, health economics, income inequality, Canadian employment insurance and social assistance programs, and crime. He holds a doctorate from the University of Western Ontario and has been a visiting professor at the London School of Economics, the University of Sydney, the University of Colorado, and at University College and the Economic and Research Institute in Dublin.</t>
  </si>
  <si>
    <t>André Duchesne</t>
  </si>
  <si>
    <t>https://web.archive.org/web/20130703092517/http://www.iedm.org/915-vernon-l-smith</t>
  </si>
  <si>
    <t>https://web.archive.org/web/20130703092517/http://www.iedm.org/834-nathalie-elgrably-levy</t>
  </si>
  <si>
    <t>https://web.archive.org/web/20130703092517/http://www.iedm.org/925-germain-belzile</t>
  </si>
  <si>
    <t>https://web.archive.org/web/20130703092517/http://www.iedm.org/771-david-gratzer-m-d</t>
  </si>
  <si>
    <t>https://web.archive.org/web/20130703092517/http://www.iedm.org/843-pierre-lemieux</t>
  </si>
  <si>
    <t>https://web.archive.org/web/20130703092517/http://www.iedm.org/38054-filip-palda</t>
  </si>
  <si>
    <t>https://web.archive.org/web/20130703092517/http://www.iedm.org/32442-adam-daifallah</t>
  </si>
  <si>
    <t>https://web.archive.org/web/20130703092517/http://www.iedm.org/32443-marie-josee-loiselle</t>
  </si>
  <si>
    <t>https://web.archive.org/web/20130703092517/http://www.iedm.org/34628-paul-beaudry</t>
  </si>
  <si>
    <t>https://web.archive.org/web/20130703092517/http://www.iedm.org/921-etienne-bernier</t>
  </si>
  <si>
    <t>https://web.archive.org/web/20130703092517/http://www.iedm.org/894-sylvain-charlebois</t>
  </si>
  <si>
    <t>https://web.archive.org/web/20130703092517/http://www.iedm.org/741-j-edwin-coffey-md</t>
  </si>
  <si>
    <t>https://web.archive.org/web/20130703092517/http://www.iedm.org/752-wendell-cox</t>
  </si>
  <si>
    <t>https://web.archive.org/web/20130703092517/http://www.iedm.org/747-pierre-desrochers</t>
  </si>
  <si>
    <t>https://web.archive.org/web/20130703092517/http://www.iedm.org/889-andre-duchesne</t>
  </si>
  <si>
    <t>https://web.archive.org/web/20130703092517/http://www.iedm.org/908-claude-a-garcia</t>
  </si>
  <si>
    <t>https://web.archive.org/web/20130703092517/http://www.iedm.org/32388-vincent-geloso</t>
  </si>
  <si>
    <t>https://web.archive.org/web/20130703092517/http://www.iedm.org/920-f-pierre-gingras</t>
  </si>
  <si>
    <t>https://web.archive.org/web/20130703092517/http://www.iedm.org/1289-pierre-girardin</t>
  </si>
  <si>
    <t>https://web.archive.org/web/20130703092517/http://www.iedm.org/901-ian-irvine</t>
  </si>
  <si>
    <t>https://web.archive.org/web/20130703092517/http://www.iedm.org/810-pierre-j-jeanniot-o-c-c-q-b-sc-ll-d-d-sc-</t>
  </si>
  <si>
    <t>https://web.archive.org/web/20130703092517/http://www.iedm.org/818-robert-knox</t>
  </si>
  <si>
    <t>https://web.archive.org/web/20130703092517/http://www.iedm.org/736-valentin-petkantchin</t>
  </si>
  <si>
    <t>https://web.archive.org/web/20130703092517/http://www.iedm.org/37567-frederik-cyrus-roeder</t>
  </si>
  <si>
    <t>André Duchesne was president and CEO of the Association des industries forestières du Québec from 1983 to 2002 and president of the Quebec order of forest engineers. In 2002, he was awarded the gold medal of the order of forest engineers, and this past May he received the 2008 pulp and paper award of excellence from the Quebec Forest Industry Council for having “contributed greatly throughout his career to the growth of the pulp and paper industry.” He was also a member of the executive committee of the Conseil du patronat du Québec from 1991 to 2002. He is currently an economic consultant and provides the MEI with his vast knowledge of the forest industry.</t>
  </si>
  <si>
    <t>Valentin Petkantchin holds a Ph.D. in Economics (Economic analysis of institutions) and a Master's Degree in Media communication and economics training from the University of Aix-Marseille III (France). Between 1996 and 2003 he was a fellow researcher at the Center of Economic Analysis and a lecturer in economics at the Applied Economics Faculty and at the Law Faculty in that same university. Valentin Petkantchin also wrote weekly columns between 1999 and 2002 for Libres.org (an electronic newspaper offering an economic perspective on public policy and current affairs in France). He is the author of numerous scientific publications and research working papers on various subjects and has worked for several years with the Institute for Humane Studies-Europe and the Institute for Economic Studies-France. Mr. Petkantchin was MEI's Research Director from January 2004 to May 2006.</t>
  </si>
  <si>
    <t>https://web.archive.org/web/20130703092517/http://www.iedm.org/1245-associate-researchers</t>
  </si>
  <si>
    <t>Mario Dumais</t>
  </si>
  <si>
    <t>Louis Fortin</t>
  </si>
  <si>
    <t>https://web.archive.org/web/20120426013021/http://www.iedm.org/703-james-m-buchanan</t>
  </si>
  <si>
    <t>https://web.archive.org/web/20120426013021/http://www.iedm.org/915-vernon-l-smith</t>
  </si>
  <si>
    <t>https://web.archive.org/web/20120426013021/http://www.iedm.org/834-nathalie-elgrably-levy</t>
  </si>
  <si>
    <t>https://web.archive.org/web/20120426013021/http://www.iedm.org/925-germain-belzile</t>
  </si>
  <si>
    <t>https://web.archive.org/web/20120426013021/http://www.iedm.org/771-david-gratzer-m-d</t>
  </si>
  <si>
    <t>https://web.archive.org/web/20120426013021/http://www.iedm.org/843-pierre-lemieux</t>
  </si>
  <si>
    <t>https://web.archive.org/web/20120426013021/http://www.iedm.org/38054-filip-palda</t>
  </si>
  <si>
    <t>https://web.archive.org/web/20120426013021/http://www.iedm.org/32442-adam-daifallah</t>
  </si>
  <si>
    <t>https://web.archive.org/web/20120426013021/http://www.iedm.org/32443-marie-josee-loiselle</t>
  </si>
  <si>
    <t>https://web.archive.org/web/20120426013021/http://www.iedm.org/34628-paul-beaudry</t>
  </si>
  <si>
    <t>https://web.archive.org/web/20120426013021/http://www.iedm.org/921-etienne-bernier</t>
  </si>
  <si>
    <t>https://web.archive.org/web/20120426013021/http://www.iedm.org/894-sylvain-charlebois</t>
  </si>
  <si>
    <t>https://web.archive.org/web/20120426013021/http://www.iedm.org/741-j-edwin-coffey-md</t>
  </si>
  <si>
    <t>https://web.archive.org/web/20120426013021/http://www.iedm.org/752-wendell-cox</t>
  </si>
  <si>
    <t>https://web.archive.org/web/20120426013021/http://www.iedm.org/747-pierre-desrochers</t>
  </si>
  <si>
    <t>https://web.archive.org/web/20120426013021/http://www.iedm.org/889-andre-duchesne</t>
  </si>
  <si>
    <t>https://web.archive.org/web/20120426013021/http://www.iedm.org/33905-mario-dumais</t>
  </si>
  <si>
    <t>https://web.archive.org/web/20120426013021/http://www.iedm.org/34181-louis-fortin</t>
  </si>
  <si>
    <t>https://web.archive.org/web/20120426013021/http://www.iedm.org/908-claude-a-garcia</t>
  </si>
  <si>
    <t>https://web.archive.org/web/20120426013021/http://www.iedm.org/32388-vincent-geloso</t>
  </si>
  <si>
    <t>https://web.archive.org/web/20120426013021/http://www.iedm.org/920-f-pierre-gingras</t>
  </si>
  <si>
    <t>https://web.archive.org/web/20120426013021/http://www.iedm.org/901-ian-irvine</t>
  </si>
  <si>
    <t>https://web.archive.org/web/20120426013021/http://www.iedm.org/810-pierre-j-jeanniot-o-c-c-q-b-sc-ll-d-d-sc-</t>
  </si>
  <si>
    <t>https://web.archive.org/web/20120426013021/http://www.iedm.org/818-robert-knox</t>
  </si>
  <si>
    <t>https://web.archive.org/web/20120426013021/http://www.iedm.org/736-valentin-petkantchin</t>
  </si>
  <si>
    <t>https://web.archive.org/web/20120426013021/http://www.iedm.org/37567-frederik-cyrus-roeder</t>
  </si>
  <si>
    <t>James M. Buchanan won the 1986 Nobel Prize in Economic Science. He is best known for developing the "public choice theory" of economics, which changed the way economists analyze economic and political decision making. Professor Buchanan's work opened the door for the examination of how politicians' self-interest and non-economic forces affect government economic policy. Professor Buchanan got his start with a B.A. from Middle Tennessee State College in 1940, followed by a M.S. from the University of Tennessee in 1941. After graduating from the University of Chicago with a Ph.D. in 1948, he held teaching positions at the University of Virginia, UCLA, and the Virginia Polytechnic Institute. Among the many influential books he has written are The Calculus of Consent: Logical Foundations of Constitutional Democracy (1962) with Gordon Tullock; Cost and Choice (1969); The Limits of Liberty (1975); Liberty, Market, and State (1985); and his autobiography, Better than Plowing and Other Personal Essays (1992).</t>
  </si>
  <si>
    <t>Adam Daifallah is a Partner at HATLEY Strategy Advisors, a public affairs and government relations firm based in Montreal, Canada. Before joining HATLEY, Adam practiced law at the Montreal office of Ogilvy Renault LLP (now Norton Rose). Previous to his legal career, he sat on the editorial board of the National Post and was Washington correspondent of The New York Sun. He is co-author of two books on Canadian politics. In addition to his responsibilities at HATLEY, Adam is an instructor at McGill University’s Department of North American Studies and a contributor to the National Post and to Hudson New York. Adam is a law graduate from Université Laval, has a BA (honours) in history and political studies from Queen’s University and was a Sauvé Scholar at McGill University. He is a member of the Quebec Bar.</t>
  </si>
  <si>
    <t>Mario Dumais holds a master's degree in economics from the Université de Montréal. He has worked as an economist and as publications director for the Union des producteurs agricoles, as general secretary for the Coopérative fédérée de Québec and in Costa Rica as director of the Center for Integration and Agribusiness Development at the Inter-American Institute for Cooperation on Agriculture. He was a member of the Commission sur l'avenir de l'agriculture et de l'agroalimentaire québécois ("Pronovost Commission"), and took part in the Commission sur le développement durable de la production porcine au Québec as a member of the Bureau d'audiences publiques sur l'environnement. Among the defining experiences of his career, he was by turns a member and co-president of the Canadian government's Sectoral Advisory Group on International Trade (SAGIT) for agricultural products, foods and beverages, and he participated, as president of the International Cooperative Agricultural Organization, in the FAO's World Food Summit in Rome in 1996.  (High resolution photography)</t>
  </si>
  <si>
    <t>Louis Fortin was Vice President of Human Resources at Bell Helicopter Textron Canada Limited in Mirabel (Quebec) from 1986 to 2009. Prior to this, he was Manager of Employee Relations at RCA Inc. from 1982 to 1986 and Labour Relations Counselor at Domtar Inc. from 1978 to 1982. Today, Mr. Fortin heads up his own consulting firm which focuses on strategic management of human capital. He is the Quebec representative for the organization LabourWatch. ca and also a lecturer at McGill University in industrial relations. He holds a bachelor's degree in industrial relations from this university and a master's degree in labour relations from the Université de Montréal.</t>
  </si>
  <si>
    <t>Vincent Geloso holds a master’s degree in economic history from the London School of Economics (where he is completing a Ph.D in economic history), with a focus on business cycles, international development and the new institutional economics. His research work examined the economic history of the province of Quebec from 1920 to 1960. He holds a bachelor’s degree in economics and political science from the Université de Montréal. He has also studied in the United States at the Washington Centre for Academic Seminars and Internships. Mr. Geloso has been an intern for the Prime Minister’s cabinet in Ottawa and for the National Post. He has also been the recipient of a fellowship from the Institute for Humane Studies and an international mobility bursary from the Ministère des Relations internationales du Québec.</t>
  </si>
  <si>
    <t>https://web.archive.org/web/20120426013021/http://www.iedm.org/1245-associate-researchers-</t>
  </si>
  <si>
    <t>https://web.archive.org/web/20110408145415/http://www.iedm.org/703-james-m-buchanan</t>
  </si>
  <si>
    <t>https://web.archive.org/web/20110408145415/http://www.iedm.org/915-vernon-l-smith</t>
  </si>
  <si>
    <t>https://web.archive.org/web/20110408145415/http://www.iedm.org/834-nathalie-elgrably-levy</t>
  </si>
  <si>
    <t>https://web.archive.org/web/20110408145415/http://www.iedm.org/843-pierre-lemieux</t>
  </si>
  <si>
    <t>https://web.archive.org/web/20110408145415/http://www.iedm.org/32442-adam-daifallah</t>
  </si>
  <si>
    <t>https://web.archive.org/web/20110408145415/http://www.iedm.org/32443-marie-josee-loiselle</t>
  </si>
  <si>
    <t>https://web.archive.org/web/20110408145415/http://www.iedm.org/34628-paul-beaudry</t>
  </si>
  <si>
    <t>https://web.archive.org/web/20110408145415/http://www.iedm.org/921-etienne-bernier</t>
  </si>
  <si>
    <t>https://web.archive.org/web/20110408145415/http://www.iedm.org/894-sylvain-charlebois</t>
  </si>
  <si>
    <t>https://web.archive.org/web/20110408145415/http://www.iedm.org/747-pierre-desrochers</t>
  </si>
  <si>
    <t>https://web.archive.org/web/20110408145415/http://www.iedm.org/741-j-edwin-coffey-md</t>
  </si>
  <si>
    <t>https://web.archive.org/web/20110408145415/http://www.iedm.org/889-andre-duchesne</t>
  </si>
  <si>
    <t>https://web.archive.org/web/20110408145415/http://www.iedm.org/34181-louis-fortin</t>
  </si>
  <si>
    <t>https://web.archive.org/web/20110408145415/http://www.iedm.org/33905-mario-dumais</t>
  </si>
  <si>
    <t>https://web.archive.org/web/20110408145415/http://www.iedm.org/908-claude-a-garcia</t>
  </si>
  <si>
    <t>https://web.archive.org/web/20110408145415/http://www.iedm.org/920-f-pierre-gingras</t>
  </si>
  <si>
    <t>https://web.archive.org/web/20110408145415/http://www.iedm.org/901-ian-irvine</t>
  </si>
  <si>
    <t>https://web.archive.org/web/20110408145415/http://www.iedm.org/810-pierre-j-jeanniot-o-c-c-q-b-sc-ll-d-d-sc-</t>
  </si>
  <si>
    <t>https://web.archive.org/web/20110408145415/http://www.iedm.org/818-robert-knox</t>
  </si>
  <si>
    <t>https://web.archive.org/web/20110408145415/http://www.iedm.org/825-yanick-labrie</t>
  </si>
  <si>
    <t>https://web.archive.org/web/20110408145415/http://www.iedm.org/736-valentin-petkantchin</t>
  </si>
  <si>
    <t>Adam Daifallah is a Senior Partner at M▪R▪C▪N▪R Strategy Advisors, a public affairs and government relations firm based in Montreal, Canada. Before joining M▪R▪C▪N▪R, Adam practiced law at the Montreal office of Ogilvy Renault LLP. Previous to his legal career, he sat on the editorial board of the National Post and was Washington correspondent of The New York Sun. He is co-author of two books on Canadian politics. In addition to his responsibilities at M▪R▪C▪N▪R, Adam is an instructor at McGill University’s Department of North American Studies and a columnist at the National Post. Adam is a law graduate from Université Laval, has a BA (honours) in history and political studies from Queen’s University and was a Sauvé Scholar at McGill University. He is a member of the Quebec Bar.</t>
  </si>
  <si>
    <t>Mario Dumais holds a master's degree in economics from the Université de Montréal. He has worked as an economist and as publications director for the Union des producteurs agricoles, as general secretary for the Coopérative fédérée de Québec and in Costa Rica as director of the Center for Integration and Agribusiness Development at the Inter-American Institute for Cooperation on Agriculture. He was a member of the Commission sur l'avenir de l'agriculture et de l'agroalimentaire québécois ("Pronovost Commission"), and took part in the Commission sur le développement durable de la production porcine au Québec as a member of the Bureau d'audiences publiques sur l'environnement. Among the defining experiences of his career, he was by turns a member and co-president of the Canadian government's Sectoral Advisory Group on International Trade (SAGIT) for agricultural products, foods and beverages, and he participated, as president of the International Cooperative Agricultural Organization, in the FAO's World Food Summit in Rome in 1996.</t>
  </si>
  <si>
    <t>F. Pierre Gingras is a specialist in industrial engineering. He worked for 31 years in the construction of hydroelectric projects, including 17 as division manager for the planning and estimation of major projects. He was therefore intimately involved in the Manicouagan, Aux Outardes and James Bay complexes, in addition to his contributions to the refurbishment of many other works. He also directed evaluation and concept studies for a multitude of other projects. Since his retirement in 1997, Mr. Gingras has remained active in the field and contributed to studies for over 50 projects with various consultants, developers and Aboriginal councils. Collaborating with various experts, he sometimes takes part in the presentation of briefs submitted to the provincial government’s public hearings office on the environment, the Bureau d’audiences publiques sur l’environnement (BAPE).</t>
  </si>
  <si>
    <t>Yanick Labrie holds a B.A. in economics from Concordia University and a M.A. in economics from the Université de Montréal. He is currently teaching economics at Cégep St-Jean-sur-Richelieu and lecturing at HEC Montréal’s Institute of Applied Economics. He was a Research Assistant at the Center for Interuniversity Research and Analysis on Organizations (CIRANO) from 2004 to 2006 and an entrepreneur from 1998 to 2004. He also contributed to many scientific papers.</t>
  </si>
  <si>
    <t>https://web.archive.org/web/20110408145415/http://www.iedm.org/1245-associate-researchers-</t>
  </si>
  <si>
    <t>Robert Gagné</t>
  </si>
  <si>
    <t>Sylvain Charlebois is Associate Professor (Marketing) at the University of Regina and Associate Researcher at the Montreal Economic Institute. (More details to come)
(High resolution photography)
Personal Page</t>
  </si>
  <si>
    <t>After a busy career in Gynecology and Obstetrics at the Montreal General and Royal Victoria Hospitals in Montreal, and as Associate Professor at McGill’s Faculty of Medicine, Dr J. Edwin Coffey has recently exchanged his scalpel for the pen. A graduate in Arts from Mount Allison and in Medicine from McGill, he took his speciality training at the Johns Hopkins Hospital in Baltimore. He has had a longstanding interest in political, economic and legal philosophy and has been an influential leader in the councils of Quebec and Canadian Medicine. He is a former President of the Quebec Medical Association and has served on the Board of the Canadian Medical Association and its Working Group on Health Care Financing in Canada.
(High resolution photography)
Personal Page</t>
  </si>
  <si>
    <t>Having held various senior positions at Air Canada, Pierre Jeanniot was President and CEO from 1984-1990. He directed its privatization and led the newly privatized airline as its first CEO. He was subsequently appointed Director General and CEO of the International Air Transport Association (IATA) in 1993 and was granted the lifetime title of Director General Emeritus in recognition of his outstanding contribution to international civil aviation in 2002. Pierre Jeanniot is currently Chairman of Thales Canada Inc., a subsidiary of the international “Groupe Thales.” He is also President of Jinmag Inc., a consulting and investment company which provides advice to governments, civil aviation authorities, airlines and other aviation-related companies. He serves on a number of Boards including subsidiaries of Scotia Bank, SECOR Consulting, and diverse aviation-related companies, and is Chancellor of the University of Québec in Montreal (UQAM). Awards received: Officer of the Order of Canada, Chevalier de la Légion d’Honneur (France); the Independence Medal of the First Order (Jordan); Commander of l’Ordre du Québec; Doctorate Honoris Causa, University of Québec; Honorary Doctorate of International Law, Concordia University; and Management Achievement Award, Faculty of Management, and Doctorate of Science, Honoris Causa, McGill University.
Personal Page</t>
  </si>
  <si>
    <t>Pierre Desrochers holds a Ph.D. in geography from the University of Montreal. He spent two years at Johns Hopkins University (Baltimore, Maryland) as a post-doctoral fellow. His main research interests are economic development, environmental and urban policy, and public finance. He has published more than twenty academic articles and close to 100 economic columns in various outlets. Mr Desrochers was awarded many scholarships and academic prizes for his work on sustainable development and now teaches at the University of Toronto Mississauga's Department of Geography. Pierre Desrochers was the Montreal Economic Institute's Research Director from September 2001 to July 2003.
(High resolution photography)
Personal Page</t>
  </si>
  <si>
    <t>Robert Gagné is head of the Institute of Applied Economics at HEC Montréal. He is a specialist in applied microeconomics and econometrics. His areas of research mostly involve analysis of technical progress and productivity growth, insurance fraud, and tax policy. He is a research fellow at the CIRANO and is also the author of a number of articles published in some of the profession’s top scientific journals, in particular the Journal of Econometrics and the Journal of Business and Economic Statistics. He has served as an adviser in several matters related to transport policy in Quebec and has been called as an expert witness in cases concerning the regulation of energy markets in Quebec. He recently co-chaired the consultative committee on fiscal imbalance of the Council of the Federation.
(High resolution photography)
Personal Page</t>
  </si>
  <si>
    <t>Yanick Labrie holds a B.A. in economics from Concordia University and a M.A. in economics from the Université de Montréal. He is currently teaching economics at Cégep St-Jean-sur-Richelieu and lecturing at HEC Montréal’s Institute of Applied Economics. He was a Research Assistant at the Center for Interuniversity Research and Analysis on Organizations (CIRANO) from 2004 to 2006 and an entrepreneur from 1998 to 2004. He also contributed to many scientific papers.
Personal Page</t>
  </si>
  <si>
    <t>Valentin Petkantchin holds a Ph.D. in Economics (Economic analysis of institutions) and a Master's Degree in Media communication and economics training from the University of Aix-Marseille III (France). Between 1996 and 2003 he was a fellow researcher at the Center of Economic Analysis and a lecturer in economics at the Applied Economics Faculty and at the Law Faculty in that same university. Valentin Petkantchin also wrote weekly columns between 1999 and 2002 for Libres.org (an electronic newspaper offering an economic perspective on public policy and current affairs in France). He is the author of numerous scientific publications and research working papers on various subjects and has worked for several years with the Institute for Humane Studies-Europe and the Institute for Economic Studies-France. Mr. Petkantchin was MEI's Research Director from January 2004 to May 2006. He works at the Institut économique Molinari ever since.
(High resolution photography)
Personal Page</t>
  </si>
  <si>
    <t>https://web.archive.org/web/20080417061357/http://www.iedm.org/main/authors_en.php?authors_type=3</t>
  </si>
  <si>
    <t>https://web.archive.org/web/20070417223756/http://www.iedm.org/main/authors_en.php?authors_type=3</t>
  </si>
  <si>
    <t>Mart Laar</t>
  </si>
  <si>
    <t>Mart Laar has twice served as Prime Minister of the Republic of Estonia (1992-1994 and 1999-2002). He was the architect of radical economic and political reforms in his country, making it one of the most successful transition countries in Central and Eastern Europe and a full member of NATO and the European Union. Under his leadership, Estonia adopted the first proportional flat-rate income tax in Europe, serving as an example for similar tax reforms in other countries in recent years. He created the world’s first functional e-government, making Estonia the most advanced country in this field. Mr. Laar received a BA in History from Tartu University in 1978 and a Master’s degree from the same school in 1995. His economic reforms earned him the European Bull Prize in 2001, the Adam Smith Award in 2002, the Polak Award in 2003, and many other honours. In 2001, the Davos Economic Forum named Mart Laar prime minister of its “World’s Dream Cabinet.” Mr. Laar is member of the PEN Club and the author of many articles and books, including War in the Woods (1992), The Little Country That Could (2003) and Estnisches Wirtschaftswunder (2003).</t>
  </si>
  <si>
    <t>Michel Boucher has been professor of economics at the National School of Public Administration (ÉNAP) in Quebec City since 1975. He studied at the Université Laval and the London School of Economics and Political Science (UK). He is specializing in public finance, transportation policies and the economics of public institutions and their governance. He has published numerous articles in learned journals on the theory and measurement of public finance issues, on law and economics problems, on transportation policies and on public institutions. He is the author of some monographs. He has recently published two books, the first on promoting democracy in a market economy, Ici, le peuple gouverne, with his colleague Filip Palda and the second on the deregulation of electricity, La libéralisation des marchés de l’électricité, with the French economist Henri Lepage.</t>
  </si>
  <si>
    <t>Reuven Brenner received his PhD from the Hebrew University in Jerusalem and now holds the REPAP Chair at McGill's School of Management. He has been working with corporations, investment banks, investors and money asset managers in Canada, Mexico, Russia, Thailand, Hungary, and the US on strategic and management issues, business plans and financing companies. He is the author of several books and has been contributor to Forbes Global, Forbes, National Post (where he is member of the Contributing Board), Strait Times (Singapore), Dow Jones, The Wall Street Journal, and Le Figaro (Paris). Dr. Brenner also appeared in many public debates to share his view on various topics. Among many honors Forbes Global dedicated the August 8, 1998 cover story, titled “Leapfrogging,” to Brenner’s endeavors. Brenner now holds Canadian, European Community and Israeli citizenships. He is fluent in English, French, Hebrew, Hungarian and understands Rumanian, though he no longer speaks the language.</t>
  </si>
  <si>
    <t>Jacques Chaoulli</t>
  </si>
  <si>
    <t>Jacques Chaoulli was born in France in 1952. After obtaining his medical doctorate from Université de Paris VII, he immigrated to Quebec in 1978 and undertook research in medical education at Laval University’s faculty of medicine. He received a master’s degree in education from Laval University in 1982. He has practiced medicine in Quebec since 1986. As a first-hand observer of the difficulties of access to health services, he began, in 1996, to make a particular examination of these problems, notably by analyzing the health systems of countries comparable to Canada. Since 1997, he has studied the legal frameworks governing health-care systems in Quebec and Canada.</t>
  </si>
  <si>
    <t>Peter Cowley</t>
  </si>
  <si>
    <t>Peter Cowley is the Director of School Performance Studies at The Fraser Institute. Upon graduation from the University of British Columbia (B.Comm. 1974), Mr. Cowley accepted a marketing post with Proctor and Gamble in Toronto. He later returned to Vancouver to begin a long career in marketing and general management in the furniture manufacturing sector. During his assignments in general management, process improvement was a special focus and interest. Mr. Cowley wrote several books on education matters. He continues his research on education and related issues for The Fraser Institute.</t>
  </si>
  <si>
    <t>Henri Lepage</t>
  </si>
  <si>
    <t>Henri Lepage holds a diploma from the Institut d’Études politiques de Paris, department of Économie publique, and from the London School of Economics. He was assistant editor and in charge of the economic section for the magazine Enterprise. He is the author of many articles and books such as Demain le capitalisme (1978), Autogestion et capitalisme (1978), Demain le libéralisme (1980), Vive le commerce (1982), Pourquoi la propriété (1985) and La nouvelle économie industrielle (1990). He is also a frequent collaborator of many French magazines and daily papers. Along with his successful author career, Henri Lepage was a professor at the Université Paris-IX-Dauphine and personal adviser of Alain Madelin, Minister of Enterprises and Economic Development from 1993 to 1995.</t>
  </si>
  <si>
    <t>Jean-Luc Migué</t>
  </si>
  <si>
    <t>Jean-Luc Migué holds a Ph.D. in Economics from the American University in Washington, D.C. His post-doctoral studies were undertaken at the London School of Economics. He has been successively professor at Laval University and at the National School of Public Administration (ÉNAP), researcher at the Bank of Canada and at the Canadian Economic Council. He is a Senior Fellow of the Fraser Institute and has been a member of the Royal Society of Canada since 1977. He has published many works, in French and in English, among others: Étatisme et déclin du Québec (Varia and Montreal Economic Institute).</t>
  </si>
  <si>
    <t>Pierre Desrochers holds a Ph.D. in geography from the University of Montreal. He spent two years at Johns Hopkins University (Baltimore, Maryland) as a post-doctoral fellow. His main research interests are economic development, environmental and urban policy, and public finance. He has published more than twenty academic articles and close to 100 economic columns in various outlets. Mr Desrochers was awarded many scholarships and academic prizes for his work on sustainable development and now teaches at the University of Toronto's Department of Geography. Pierre Desrochers was the Montreal Economic Institute's Research Director from September 2001 to July 2003.</t>
  </si>
  <si>
    <t>Robert Gagné is head of the Institute of Applied Economics at HEC Montréal. He is a specialist in applied microeconomics and econometrics. His areas of research mostly involve analysis of technical progress and productivity growth, insurance fraud, and tax policy. He is a research fellow at the CIRANO and is also the author of a number of articles published in some of the profession’s top scientific journals, in particular the Journal of Econometrics and the Journal of Business and Economic Statistics. He has served as an adviser in several matters related to transport policy in Quebec and has been called as an expert witness in cases concerning the regulation of energy markets in Quebec. He recently co-chaired the consultative committee on fiscal imbalance of the Council of the Federation.</t>
  </si>
  <si>
    <t>Mathieu Laberge is currently a professor of economics at Gérald-Godin College. He holds a master’s degree in international economics and econometrics from the University of Nottingham and a bachelor’s degree in economics from the University of Montreal. He has been working with various economic research centres. His research interests include education economics, management of public fixed assets, public finance, and the economics of social behaviour.</t>
  </si>
  <si>
    <t>Yanick Labrie holds a B.A. in economics from Concordia University and a M.A. in economics from the Université de Montréal. He is currently teaching economics at Cégep St-Jean-sur-Richelieu and lecturing at HEC Montréal’s Institute of Applied Economics. He was a Research Assistant at the Center for Interuniversity Research and Analysis on Organizations (CIRANO) from 2004 to 2006 and an entrepreneur from 1998 to 2004. He authored an MEI Economic Note in July 2005 titled Should we be protected against foreign outsourcing? and also contributed to many scientific papers.</t>
  </si>
  <si>
    <t>Valentin Petkantchin holds a Ph.D. in Economics (Economic analysis of institutions) and a Master's Degree in Media communication and economics training from the University of Aix-Marseille III (France). Between 1996 and 2003 he was a fellow researcher at the Center of Economic Analysis and a lecturer in economics at the Applied Economics Faculty and at the Law Faculty in that same university. Valentin Petkantchin also wrote weekly columns between 1999 and 2002 for Libres.org (an electronic newspaper offering an economic perspective on public policy and current affairs in France). He is the author of numerous scientific publications and research working papers on various subjects and has worked for several years with the Institute for Humane Studies-Europe and the Institute for Economic Studies-France. Mr. Petkantchin was MEI's Research Director from January 2004 to May 2006. He works at the Institut économique Molinari ever since.</t>
  </si>
  <si>
    <t>https://web.archive.org/web/20060722005356/http://www.iedm.org/main/authors_en.php?authors_type=3</t>
  </si>
  <si>
    <t>https://web.archive.org/web/20051029005401/http://www.iedm.org/main/authors_en.php?authors_type=3</t>
  </si>
  <si>
    <t>Richard Marceau</t>
  </si>
  <si>
    <t>Richard Marceau is a professor at the National School of Public Administration (ÉNAP), University of Quebec. Prof. Marceau obtained his bachelor’s degree in Physics from Laval University, his Master’s in Water Sciences at the National Institute of Scientific Research, University of Quebec, and his Ph.D. in Political Science from Laval University. His teaching at ÉNAP relates mainly to program evaluation and public policy analysis. His research in policy analysis is concentrated in the environmental and education sectors. Prof. Marceau’s publications include program evaluation studies in wastewater management, university studies programs, and regional economic development. He also published several books on environmental policy. Works in education policy include: La question scolaire au Canada, 1998 (with J.-L. Migué, Policy Options); Conséquences du choix de l’école: Effectifs, financement, dépenses par élève et résultats scolaires au primaire et au secondaire, 1996 (avec S. Couture); Le monopole public de l’éducation, 1989 (with J.-L. Migué).</t>
  </si>
  <si>
    <t>Sylvain Bernier</t>
  </si>
  <si>
    <t>Sylvain Bernier is a doctoral candidate and a lecturer at the École nationale d'administration publique (ÉNAP). He is also secretary of the Société québécoise d'évaluation de programme (SQÉP) and senior editor of the Bulletin de la SQÉP. He received his undergraduate degree in Political Science and Economics at Bishop's University in 2000 and his Master's in Program Evaluation from the ÉNAP in 2001. He is author of Le choix de l'école pour tous: Un projet de bons d'étude adapté au Québec (A study on school vouchers, in French with English Executive summary). He has also worked on the Report Card on Quebec's Secondary Schools since 2001. His research interests focus mainly on public choice theories, analysis of education policies and statistical program evaluation methods.</t>
  </si>
  <si>
    <t>Paul Daniel Muller is an economist, public affairs consultant and associate researcher with the Montreal Economic Institute. He focuses on organizational issues and public service financing, particularly public-private partnerships. Among his many public policy analyses, he co-authored, with Léon Courville and Mario Dumont, the essay Place à l'initiative - Repenser nos rapports économiques et sociaux (Making room for initiatives: rethinking our economic and social ties) published in 2003 by Éditions Québec Amérique. Paul Daniel Muller has a Master of Economics degree from Concordia University.</t>
  </si>
  <si>
    <t>Reuven Brenner received his PhD from the Hebrew University in Jerusalem and now holds the REPAP Chair at McGill's School of Management. He has been working with corporations, investment banks, investors and money asset managers in Canada, Mexico, Russia, Thailand, Hungary, and the US on strategic and management issues, business plans and financing companies. He is the author of several books and has been contributor to Forbes Global, Forbes, National Post (where he is member of the Contributing Board), Strait Times (Singapore), Dow Jones, The Wall Street Journal, and Figaro (Paris). Dr. Brenner also appeared in many public debates to share his view on various topics. Among many honors Forbes Global dedicated the August 8, 1998 cover story, titled “Leapfrogging,” to Brenner’s endeavors. Brenner now holds Canadian, European Community and Israeli citizenships. He is fluent in English, French, Hebrew, Hungarian and understands Rumanian, though he no longer speaks the language.</t>
  </si>
  <si>
    <t>Pierre Desrochers holds a Ph.D. in geography from the University of Montreal. He spent two years at Johns Hopkins University (Baltimore, Maryland) as a post-doctoral fellow. His main research interests are economic development, environmental and urban policy, and public finance. He has published more than twenty academic articles and close to 100 economic columns in various outlets. Mr Desrochers was awarded many scholarships and academic prizes for his work on sustainable development and now teaches at the University of Toronto's Department of Geography.</t>
  </si>
  <si>
    <t>Paul Muller has been a public affairs consultant since 1993. In that capacity, he has completed more than 300 consulting contracts, including briefs presented to regulatory agencies, annual reports, and speeches for business leaders. Mr. Muller has also served in advisory positions for the Government of Quebec. He is the co-author, with Léon Courville, of Place à l’initiative: Repenser nos rapports économiques et sociaux, published in 2003 by Éditions Québec Amérique. This book examines the relevance of market functions in the provision of public services. Mr. Muller holds a Masters in Economics from Concordia University and a Bachelor of Commerce from the École des Hautes Études Commericales (HEC).</t>
  </si>
  <si>
    <t>https://web.archive.org/web/20040603115416/http://www.iedm.org/chercheurs_en.html</t>
  </si>
  <si>
    <t>Name_Year</t>
  </si>
  <si>
    <t>Company (Via Web Data)</t>
  </si>
  <si>
    <t>Count of Name</t>
  </si>
  <si>
    <t>Category and Name</t>
  </si>
  <si>
    <t>Resource URL</t>
  </si>
  <si>
    <t>https://www.sourcewatch.org/index.php/Donald_J._Johnston</t>
  </si>
  <si>
    <t>https://www.sourcewatch.org/index.php/James_M_Buchanan</t>
  </si>
  <si>
    <t>https://www.desmog.com/nathalie-elgrably-levy/</t>
  </si>
  <si>
    <t>https://www.sourcewatch.org/index.php/Richard_Garneau</t>
  </si>
  <si>
    <t>https://www.sourcewatch.org/index.php/Vernon_L._Smith</t>
  </si>
  <si>
    <t>https://www.sourcewatch.org/index.php/Wendell_Cox</t>
  </si>
  <si>
    <t>Grand Total</t>
  </si>
  <si>
    <t>Montreal Economic Institute People</t>
  </si>
  <si>
    <t>Data Retrieved</t>
  </si>
  <si>
    <t>https://www.desmog.com/montreal-economic-institute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</si>
</sst>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12"/>
      <color theme="1"/>
      <name val="Calibri"/>
      <family val="2"/>
      <scheme val="minor"/>
    </font>
    <font>
      <sz val="8"/>
      <name val="Calibri"/>
      <family val="2"/>
      <scheme val="minor"/>
    </font>
    <font>
      <sz val="11"/>
      <color rgb="FF000000"/>
      <name val="Calibri"/>
      <family val="2"/>
      <scheme val="minor"/>
    </font>
    <font>
      <sz val="12"/>
      <color rgb="FF000000"/>
      <name val="Calibri"/>
      <family val="2"/>
      <scheme val="minor"/>
    </font>
    <font>
      <sz val="20"/>
      <color theme="1"/>
      <name val="Calibri"/>
      <family val="2"/>
      <scheme val="minor"/>
    </font>
    <font>
      <u/>
      <sz val="12"/>
      <color theme="10"/>
      <name val="Calibri"/>
      <family val="2"/>
      <scheme val="minor"/>
    </font>
    <font>
      <u/>
      <sz val="22"/>
      <color theme="10"/>
      <name val="Calibri"/>
      <family val="2"/>
      <scheme val="minor"/>
    </font>
    <font>
      <sz val="22"/>
      <color theme="1"/>
      <name val="Calibri"/>
      <family val="2"/>
      <scheme val="minor"/>
    </font>
    <font>
      <b/>
      <sz val="28"/>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0" borderId="0" xfId="0" applyFont="1"/>
    <xf numFmtId="0" fontId="3" fillId="0" borderId="0" xfId="0" applyFont="1"/>
    <xf numFmtId="0" fontId="4"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5" fillId="0" borderId="0" xfId="0" applyFont="1"/>
    <xf numFmtId="0" fontId="7" fillId="0" borderId="0" xfId="1" applyFont="1"/>
    <xf numFmtId="15" fontId="8" fillId="0" borderId="0" xfId="0" applyNumberFormat="1" applyFont="1"/>
    <xf numFmtId="0" fontId="9" fillId="0" borderId="0" xfId="0" applyFont="1"/>
    <xf numFmtId="15" fontId="5" fillId="0" borderId="0" xfId="0" applyNumberFormat="1" applyFont="1" applyAlignment="1"/>
    <xf numFmtId="0" fontId="0" fillId="0" borderId="0" xfId="0"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952.735155324073" createdVersion="8" refreshedVersion="8" minRefreshableVersion="3" recordCount="1077" xr:uid="{FFCBB349-EC08-764A-9F30-5D0B59405B00}">
  <cacheSource type="worksheet">
    <worksheetSource ref="A1:F1048576" sheet="Combined Data"/>
  </cacheSource>
  <cacheFields count="6">
    <cacheField name="Source" numFmtId="0">
      <sharedItems containsBlank="1"/>
    </cacheField>
    <cacheField name="Year" numFmtId="0">
      <sharedItems containsString="0" containsBlank="1" containsNumber="1" containsInteger="1" minValue="2000" maxValue="2023" count="25">
        <n v="2023"/>
        <n v="2022"/>
        <n v="2021"/>
        <n v="2020"/>
        <n v="2019"/>
        <n v="2018"/>
        <n v="2017"/>
        <n v="2016"/>
        <n v="2015"/>
        <n v="2014"/>
        <n v="2013"/>
        <n v="2012"/>
        <n v="2011"/>
        <n v="2010"/>
        <n v="2009"/>
        <n v="2008"/>
        <n v="2007"/>
        <n v="2006"/>
        <n v="2005"/>
        <n v="2004"/>
        <n v="2003"/>
        <n v="2002"/>
        <n v="2001"/>
        <n v="2000"/>
        <m/>
      </sharedItems>
    </cacheField>
    <cacheField name="Category" numFmtId="0">
      <sharedItems containsBlank="1" count="7">
        <s v="Associate Researchers"/>
        <s v="Board of Directors"/>
        <s v="Board of Governors"/>
        <s v="Staff"/>
        <s v="Scientific Council"/>
        <s v="Officers"/>
        <m/>
      </sharedItems>
    </cacheField>
    <cacheField name="Name" numFmtId="0">
      <sharedItems containsBlank="1" count="192">
        <s v="Adam Daifallah"/>
        <s v="Alexandre Massaux"/>
        <s v="Andrew Pickford"/>
        <s v="Brett House"/>
        <s v="Claude A. Garcia"/>
        <s v="David Gratzer"/>
        <s v="Etienne Bernier"/>
        <s v="F. Pierre Gingras"/>
        <s v="Fatou Diaby"/>
        <s v="Francis Pouliot"/>
        <s v="Frederik Cyrus Roeder"/>
        <s v="Gaël Campan"/>
        <s v="Guillaume Tremblay"/>
        <s v="Ian Irvine"/>
        <s v="J. Edwin Coffey"/>
        <s v="Jason Dean"/>
        <s v="Jerome Gessaroli"/>
        <s v="Kevin Brookes"/>
        <s v="Marcel Boyer"/>
        <s v="Maria Lily Shaw"/>
        <s v="Marie-Josée Loiselle"/>
        <s v="Mark Milke"/>
        <s v="Matthew Lau"/>
        <s v="Michel Poitevin"/>
        <s v="Nicolas Marques"/>
        <s v="Peter St. Onge"/>
        <s v="Pierre Desrochers"/>
        <s v="Pierre Girardin"/>
        <s v="Pierre J. Jeanniot"/>
        <s v="Pierre Lemieux"/>
        <s v="Reuven Brenner"/>
        <s v="Sylvain Charlebois"/>
        <s v="Vernon L. Smith"/>
        <s v="Wendell Cox"/>
        <s v="Youcef Msaid"/>
        <s v="Anne Fortier"/>
        <s v="Caroline Montminy"/>
        <s v="Claude Thibault"/>
        <s v="David Salerno"/>
        <s v="François Morin"/>
        <s v="Guillaume Marion"/>
        <s v="Hélène Desmarais"/>
        <s v="Magatte Wade"/>
        <s v="Marc Meunier"/>
        <s v="Michel Kelly-Gagnon"/>
        <s v="Nathalie Elgrably-Lévy"/>
        <s v="Nicola Di Iorio"/>
        <s v="Philip Infilise"/>
        <s v="Pierre Simard"/>
        <s v="Vincent Geloso"/>
        <s v="Adrien D. Pouliot"/>
        <s v="Baljit Singh Chadha"/>
        <s v="Bernard Lord"/>
        <s v="Daniel R. Dorey"/>
        <s v="Eleanor Nicholls"/>
        <s v="Éric Boyko"/>
        <s v="François Hudon"/>
        <s v="George F. Lengvari Jr."/>
        <s v="Guy Tremblay"/>
        <s v="Jean-Guy Desjardins"/>
        <s v="Léon Courville"/>
        <s v="Marcel Dutil"/>
        <s v="Mario Charpentier"/>
        <s v="Maureen Sabia"/>
        <s v="Randall Birks"/>
        <s v="Reford MacDougall"/>
        <s v="Richard Garneau"/>
        <s v="Stéphan D. Crétier"/>
        <s v="Yves Rabeau"/>
        <s v="Bradley Doucet"/>
        <s v="Carole Fiset"/>
        <s v="Célia Pinto Moreira"/>
        <s v="Daniel Dufort"/>
        <s v="Emmanuelle B. Faubert"/>
        <s v="Krystle Wittevrongel"/>
        <s v="Renaud Brossard"/>
        <s v="Valentin Petkantchin"/>
        <s v="Jacques L. Drouin"/>
        <s v="Thomas J. Keil"/>
        <s v="Gabriel Giguère"/>
        <s v="Josée Morissette"/>
        <s v="Jonathan Hamel"/>
        <s v="Kevin Falcon"/>
        <s v="Jean Bernier"/>
        <s v="Normand Lebeau"/>
        <s v="Terry Tretiak"/>
        <s v="Dennis Sharp"/>
        <s v="Étienne Bassal"/>
        <s v="Marie-Eve Mcnicoll"/>
        <s v="Miguel Ouellette"/>
        <s v="Olivier Rancourt"/>
        <s v="Alejandra Pinzón-Duque"/>
        <s v="Richard Hylands"/>
        <s v="Stéphanie Kennan"/>
        <s v="Alexandre Bernier"/>
        <s v="Luc Vallée"/>
        <s v="Maher Gordah"/>
        <s v="Donald J. Johnston"/>
        <s v="Jeremy H. Reitman"/>
        <s v="Alexandre Moreau"/>
        <s v="Avi Sokolova"/>
        <s v="David Descôteaux"/>
        <s v="Germain Belzile"/>
        <s v="Mathieu Bédard"/>
        <s v="Pascale Déry"/>
        <s v="Patrick Déry"/>
        <s v="Filip Palda"/>
        <s v="Paul Beaudry"/>
        <s v="Pierre Chaigneau"/>
        <s v="Léo-Paul Landry"/>
        <s v="Jasmin Guénette"/>
        <s v="Martin Masse"/>
        <s v="Sabine Clavel"/>
        <s v="Joe Oliver"/>
        <s v="Karl-Javid Lalonde-Dhanji"/>
        <s v="Youri Chassin"/>
        <s v="Robert Knox"/>
        <s v="Eleanor L. Nicholls"/>
        <s v="Jean Raby"/>
        <s v="Mariam Diaby"/>
        <s v="Ronald Monet"/>
        <s v="Yanick Labrie"/>
        <s v="André Duchesne"/>
        <s v="George Lengvari"/>
        <s v="Ian Boeckh"/>
        <s v="Jean-François Minardi"/>
        <s v="Johanne Dandurand"/>
        <s v="James M. Buchanan"/>
        <s v="Louis Fortin"/>
        <s v="Mario Dumais"/>
        <s v="Ariane M. Gauthier"/>
        <s v="Éliane Crête"/>
        <s v="Daniel Audet"/>
        <s v="Francis Dumouchel"/>
        <s v="Albena Petkova"/>
        <s v="Gilles Guénette"/>
        <s v="Mylène Provencher"/>
        <s v="Robert Gagné"/>
        <s v="Jean-Pierre Ouellet"/>
        <s v="André Valiquette"/>
        <s v="Bennie Petkova"/>
        <s v="Brindusa Birau"/>
        <s v="Katherine Vanda"/>
        <s v="Mathieu Laberge"/>
        <s v="Henri Lepage"/>
        <s v="Jacques Chaoulli"/>
        <s v="Mart Laar"/>
        <s v="Michel Boucher"/>
        <s v="Peter Cowley"/>
        <s v="Paul Daniel Muller"/>
        <s v="Richard Carter"/>
        <s v="Jeni Dimitrova"/>
        <s v="Laurette Dupont"/>
        <s v="Norma Kozhaya"/>
        <s v="Tasha Kheiriddin"/>
        <s v="Richard Marceau"/>
        <s v="Sylvain Bernier"/>
        <s v="Alia Negm"/>
        <s v="Patrick Leblanc"/>
        <s v="Suzanne Charest"/>
        <s v="Maxime Bernier"/>
        <s v="Anne Whiteside"/>
        <s v="Véronique Borthayre"/>
        <s v="Denis Cousineau"/>
        <s v="Spiridon Kantardjieff"/>
        <s v="Yves Guérard"/>
        <s v="Jean-Luc Migué"/>
        <s v="Ralph C. Maddocks"/>
        <s v="Yves Séguin"/>
        <s v="Alain Albert"/>
        <s v="Bernard Gauthier"/>
        <s v="Ejan Mackaay"/>
        <s v="Gabrielle Brenner"/>
        <s v="Gilles Paquet"/>
        <s v="Jean-Jacques Rosa"/>
        <m/>
        <s v="Dr Léo-Paul Landry" u="1"/>
        <s v="Baljit S. Chadha" u="1"/>
        <s v="Stéphan Crétier" u="1"/>
        <s v="Stephanie Kennan" u="1"/>
        <s v="Marcel Dutil, C.M." u="1"/>
        <s v="Jean Luc Migué" u="1"/>
        <s v="Donal D J. Johnston" u="1"/>
        <s v="Stephan Crétier" u="1"/>
        <s v="Bradley Doucet " u="1"/>
        <s v="Ralph Maddocks" u="1"/>
        <s v="Daniel Dorey" u="1"/>
        <s v="Eric Boyko" u="1"/>
        <s v="Jacques Drouin" u="1"/>
        <s v="Daniel R. Doray" u="1"/>
        <s v="Stephan D. Crétier" u="1"/>
        <s v="Nathalie Elgrably" u="1"/>
      </sharedItems>
    </cacheField>
    <cacheField name="Description" numFmtId="0">
      <sharedItems containsBlank="1"/>
    </cacheField>
    <cacheField name="Company (Via Web Dat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77">
  <r>
    <s v="https://web.archive.org/web/20230125004235/https://www.iedm.org/category/authors/associate-researchers/"/>
    <x v="0"/>
    <x v="0"/>
    <x v="0"/>
    <s v="Associate Researcher"/>
    <s v=""/>
  </r>
  <r>
    <s v="https://web.archive.org/web/20230125004235/https://www.iedm.org/category/authors/associate-researchers/"/>
    <x v="0"/>
    <x v="0"/>
    <x v="1"/>
    <s v="Associate Researcher"/>
    <s v=""/>
  </r>
  <r>
    <s v="https://web.archive.org/web/20230125004235/https://www.iedm.org/category/authors/associate-researchers/"/>
    <x v="0"/>
    <x v="0"/>
    <x v="2"/>
    <s v="Associate Researcher"/>
    <s v=""/>
  </r>
  <r>
    <s v="https://web.archive.org/web/20230125004235/https://www.iedm.org/category/authors/associate-researchers/"/>
    <x v="0"/>
    <x v="0"/>
    <x v="3"/>
    <s v="Associate Researcher"/>
    <s v=""/>
  </r>
  <r>
    <s v="https://web.archive.org/web/20230125004235/https://www.iedm.org/category/authors/associate-researchers/"/>
    <x v="0"/>
    <x v="0"/>
    <x v="4"/>
    <s v="Associate Researcher"/>
    <s v=""/>
  </r>
  <r>
    <s v="https://web.archive.org/web/20230125004235/https://www.iedm.org/category/authors/associate-researchers/"/>
    <x v="0"/>
    <x v="0"/>
    <x v="5"/>
    <s v="Senior Fellow"/>
    <s v=""/>
  </r>
  <r>
    <s v="https://web.archive.org/web/20230125004235/https://www.iedm.org/category/authors/associate-researchers/"/>
    <x v="0"/>
    <x v="0"/>
    <x v="6"/>
    <s v="Associate Researcher"/>
    <s v=""/>
  </r>
  <r>
    <s v="https://web.archive.org/web/20230125004235/https://www.iedm.org/category/authors/associate-researchers/"/>
    <x v="0"/>
    <x v="0"/>
    <x v="7"/>
    <s v="Associate Researcher"/>
    <s v=""/>
  </r>
  <r>
    <s v="https://web.archive.org/web/20230125004235/https://www.iedm.org/category/authors/associate-researchers/"/>
    <x v="0"/>
    <x v="0"/>
    <x v="8"/>
    <s v="Consultant"/>
    <s v=""/>
  </r>
  <r>
    <s v="https://web.archive.org/web/20230125004235/https://www.iedm.org/category/authors/associate-researchers/"/>
    <x v="0"/>
    <x v="0"/>
    <x v="9"/>
    <s v="Associate Researcher"/>
    <s v=""/>
  </r>
  <r>
    <s v="https://web.archive.org/web/20230125004235/https://www.iedm.org/category/authors/associate-researchers/"/>
    <x v="0"/>
    <x v="0"/>
    <x v="10"/>
    <s v="Associate Researcher"/>
    <s v=""/>
  </r>
  <r>
    <s v="https://web.archive.org/web/20230125004235/https://www.iedm.org/category/authors/associate-researchers/"/>
    <x v="0"/>
    <x v="0"/>
    <x v="11"/>
    <s v="Senior Fellow"/>
    <s v=""/>
  </r>
  <r>
    <s v="https://web.archive.org/web/20230125004235/https://www.iedm.org/category/authors/associate-researchers/"/>
    <x v="0"/>
    <x v="0"/>
    <x v="12"/>
    <s v="Associate Researcher"/>
    <s v=""/>
  </r>
  <r>
    <s v="https://web.archive.org/web/20230125004235/https://www.iedm.org/category/authors/associate-researchers/"/>
    <x v="0"/>
    <x v="0"/>
    <x v="13"/>
    <s v="Associate Researcher"/>
    <s v=""/>
  </r>
  <r>
    <s v="https://web.archive.org/web/20230125004235/https://www.iedm.org/category/authors/associate-researchers/"/>
    <x v="0"/>
    <x v="0"/>
    <x v="14"/>
    <s v="Associate Researcher"/>
    <s v=""/>
  </r>
  <r>
    <s v="https://web.archive.org/web/20230125004235/https://www.iedm.org/category/authors/associate-researchers/"/>
    <x v="0"/>
    <x v="0"/>
    <x v="15"/>
    <s v="Associate Researcher"/>
    <s v=""/>
  </r>
  <r>
    <s v="https://web.archive.org/web/20230125004235/https://www.iedm.org/category/authors/associate-researchers/"/>
    <x v="0"/>
    <x v="0"/>
    <x v="16"/>
    <s v="Senior Fellow"/>
    <s v=""/>
  </r>
  <r>
    <s v="https://web.archive.org/web/20230125004235/https://www.iedm.org/category/authors/associate-researchers/"/>
    <x v="0"/>
    <x v="0"/>
    <x v="17"/>
    <s v="Associate Researcher"/>
    <s v=""/>
  </r>
  <r>
    <s v="https://web.archive.org/web/20230125004235/https://www.iedm.org/category/authors/associate-researchers/"/>
    <x v="0"/>
    <x v="0"/>
    <x v="18"/>
    <s v="Distinguished Senior Fellow"/>
    <s v=""/>
  </r>
  <r>
    <s v="https://web.archive.org/web/20230125004235/https://www.iedm.org/category/authors/associate-researchers/"/>
    <x v="0"/>
    <x v="0"/>
    <x v="19"/>
    <s v="Associate Researcher"/>
    <s v=""/>
  </r>
  <r>
    <s v="https://web.archive.org/web/20230125004235/https://www.iedm.org/category/authors/associate-researchers/"/>
    <x v="0"/>
    <x v="0"/>
    <x v="20"/>
    <s v="Associate Economist"/>
    <s v=""/>
  </r>
  <r>
    <s v="https://web.archive.org/web/20230125004235/https://www.iedm.org/category/authors/associate-researchers/"/>
    <x v="0"/>
    <x v="0"/>
    <x v="21"/>
    <s v="Senior Fellow"/>
    <s v=""/>
  </r>
  <r>
    <s v="https://web.archive.org/web/20230125004235/https://www.iedm.org/category/authors/associate-researchers/"/>
    <x v="0"/>
    <x v="0"/>
    <x v="22"/>
    <s v="Fellow"/>
    <s v=""/>
  </r>
  <r>
    <s v="https://web.archive.org/web/20230125004235/https://www.iedm.org/category/authors/associate-researchers/"/>
    <x v="0"/>
    <x v="0"/>
    <x v="23"/>
    <s v="Senior Fellow"/>
    <s v=""/>
  </r>
  <r>
    <s v="https://web.archive.org/web/20230125004235/https://www.iedm.org/category/authors/associate-researchers/"/>
    <x v="0"/>
    <x v="0"/>
    <x v="24"/>
    <s v="Associate Researcher"/>
    <s v=""/>
  </r>
  <r>
    <s v="https://web.archive.org/web/20230125004235/https://www.iedm.org/category/authors/associate-researchers/"/>
    <x v="0"/>
    <x v="0"/>
    <x v="25"/>
    <s v="Senior Fellow"/>
    <s v=""/>
  </r>
  <r>
    <s v="https://web.archive.org/web/20230125004235/https://www.iedm.org/category/authors/associate-researchers/"/>
    <x v="0"/>
    <x v="0"/>
    <x v="26"/>
    <s v="Associate Researcher"/>
    <s v=""/>
  </r>
  <r>
    <s v="https://web.archive.org/web/20230125004235/https://www.iedm.org/category/authors/associate-researchers/"/>
    <x v="0"/>
    <x v="0"/>
    <x v="27"/>
    <s v="Associate Researcher"/>
    <s v=""/>
  </r>
  <r>
    <s v="https://web.archive.org/web/20230125004235/https://www.iedm.org/category/authors/associate-researchers/"/>
    <x v="0"/>
    <x v="0"/>
    <x v="28"/>
    <s v="Associate Researcher"/>
    <s v=""/>
  </r>
  <r>
    <s v="https://web.archive.org/web/20230125004235/https://www.iedm.org/category/authors/associate-researchers/"/>
    <x v="0"/>
    <x v="0"/>
    <x v="29"/>
    <s v="Senior Fellow"/>
    <s v=""/>
  </r>
  <r>
    <s v="https://web.archive.org/web/20230125004235/https://www.iedm.org/category/authors/associate-researchers/"/>
    <x v="0"/>
    <x v="0"/>
    <x v="30"/>
    <s v="Senior Fellow"/>
    <s v=""/>
  </r>
  <r>
    <s v="https://web.archive.org/web/20230125004235/https://www.iedm.org/category/authors/associate-researchers/"/>
    <x v="0"/>
    <x v="0"/>
    <x v="31"/>
    <s v="Associate Researcher"/>
    <s v=""/>
  </r>
  <r>
    <s v="https://web.archive.org/web/20230125004235/https://www.iedm.org/category/authors/associate-researchers/"/>
    <x v="0"/>
    <x v="0"/>
    <x v="32"/>
    <s v="Honorary Senior Fellow"/>
    <s v=""/>
  </r>
  <r>
    <s v="https://web.archive.org/web/20230125004235/https://www.iedm.org/category/authors/associate-researchers/"/>
    <x v="0"/>
    <x v="0"/>
    <x v="33"/>
    <s v="Associate Researcher"/>
    <s v=""/>
  </r>
  <r>
    <s v="https://web.archive.org/web/20230125004235/https://www.iedm.org/category/authors/associate-researchers/"/>
    <x v="0"/>
    <x v="0"/>
    <x v="34"/>
    <s v="Associate Researcher"/>
    <s v=""/>
  </r>
  <r>
    <s v="https://web.archive.org/web/20230124003041/https://www.iedm.org/category/authors/board-of-directors/"/>
    <x v="0"/>
    <x v="1"/>
    <x v="35"/>
    <s v="Director"/>
    <s v=""/>
  </r>
  <r>
    <s v="https://web.archive.org/web/20230124003041/https://www.iedm.org/category/authors/board-of-directors/"/>
    <x v="0"/>
    <x v="1"/>
    <x v="36"/>
    <s v="Director"/>
    <s v="Burgundy Asset Management"/>
  </r>
  <r>
    <s v="https://web.archive.org/web/20230124003041/https://www.iedm.org/category/authors/board-of-directors/"/>
    <x v="0"/>
    <x v="1"/>
    <x v="37"/>
    <s v="Director"/>
    <s v="Alithya Group"/>
  </r>
  <r>
    <s v="https://web.archive.org/web/20230124003041/https://www.iedm.org/category/authors/board-of-directors/"/>
    <x v="0"/>
    <x v="1"/>
    <x v="38"/>
    <s v="Director"/>
    <s v=""/>
  </r>
  <r>
    <s v="https://web.archive.org/web/20230124003041/https://www.iedm.org/category/authors/board-of-directors/"/>
    <x v="0"/>
    <x v="1"/>
    <x v="39"/>
    <s v="Director"/>
    <s v=""/>
  </r>
  <r>
    <s v="https://web.archive.org/web/20230124003041/https://www.iedm.org/category/authors/board-of-directors/"/>
    <x v="0"/>
    <x v="1"/>
    <x v="40"/>
    <s v="Director"/>
    <s v="Diagram Ventures"/>
  </r>
  <r>
    <s v="https://web.archive.org/web/20230124003041/https://www.iedm.org/category/authors/board-of-directors/"/>
    <x v="0"/>
    <x v="1"/>
    <x v="41"/>
    <s v="Chairman Of The Board"/>
    <s v="Centre d’Entreprises et d’Innovation de Montréal"/>
  </r>
  <r>
    <s v="https://web.archive.org/web/20230124003041/https://www.iedm.org/category/authors/board-of-directors/"/>
    <x v="0"/>
    <x v="1"/>
    <x v="42"/>
    <s v="Director"/>
    <s v=""/>
  </r>
  <r>
    <s v="https://web.archive.org/web/20230124003041/https://www.iedm.org/category/authors/board-of-directors/"/>
    <x v="0"/>
    <x v="1"/>
    <x v="43"/>
    <s v="Director"/>
    <s v="Groupe Formatrad Inc."/>
  </r>
  <r>
    <s v="https://web.archive.org/web/20230124003041/https://www.iedm.org/category/authors/board-of-directors/"/>
    <x v="0"/>
    <x v="1"/>
    <x v="44"/>
    <s v="Director"/>
    <s v=""/>
  </r>
  <r>
    <s v="https://web.archive.org/web/20230124003041/https://www.iedm.org/category/authors/board-of-directors/"/>
    <x v="0"/>
    <x v="1"/>
    <x v="45"/>
    <s v="Director"/>
    <s v=""/>
  </r>
  <r>
    <s v="https://web.archive.org/web/20230124003041/https://www.iedm.org/category/authors/board-of-directors/"/>
    <x v="0"/>
    <x v="1"/>
    <x v="46"/>
    <s v="Director"/>
    <s v="BCF"/>
  </r>
  <r>
    <s v="https://web.archive.org/web/20230124003041/https://www.iedm.org/category/authors/board-of-directors/"/>
    <x v="0"/>
    <x v="1"/>
    <x v="47"/>
    <s v="Director"/>
    <s v="Quadra Chemicals"/>
  </r>
  <r>
    <s v="https://web.archive.org/web/20230124003041/https://www.iedm.org/category/authors/board-of-directors/"/>
    <x v="0"/>
    <x v="1"/>
    <x v="48"/>
    <s v="Director"/>
    <s v="Champlain Financial Corporation (Canada)"/>
  </r>
  <r>
    <s v="https://web.archive.org/web/20230124003041/https://www.iedm.org/category/authors/board-of-directors/"/>
    <x v="0"/>
    <x v="1"/>
    <x v="49"/>
    <s v="Director"/>
    <s v=""/>
  </r>
  <r>
    <s v="https://web.archive.org/web/20230124222533/https://www.iedm.org/category/authors/board-of-governors/"/>
    <x v="0"/>
    <x v="2"/>
    <x v="50"/>
    <m/>
    <s v=""/>
  </r>
  <r>
    <s v="https://web.archive.org/web/20230124222533/https://www.iedm.org/category/authors/board-of-governors/"/>
    <x v="0"/>
    <x v="2"/>
    <x v="51"/>
    <m/>
    <s v=""/>
  </r>
  <r>
    <s v="https://web.archive.org/web/20230124222533/https://www.iedm.org/category/authors/board-of-governors/"/>
    <x v="0"/>
    <x v="2"/>
    <x v="52"/>
    <m/>
    <s v=""/>
  </r>
  <r>
    <s v="https://web.archive.org/web/20230124222533/https://www.iedm.org/category/authors/board-of-governors/"/>
    <x v="0"/>
    <x v="2"/>
    <x v="53"/>
    <m/>
    <s v=""/>
  </r>
  <r>
    <s v="https://web.archive.org/web/20230124222533/https://www.iedm.org/category/authors/board-of-governors/"/>
    <x v="0"/>
    <x v="2"/>
    <x v="54"/>
    <m/>
    <s v=""/>
  </r>
  <r>
    <s v="https://web.archive.org/web/20230124222533/https://www.iedm.org/category/authors/board-of-governors/"/>
    <x v="0"/>
    <x v="2"/>
    <x v="55"/>
    <m/>
    <s v=""/>
  </r>
  <r>
    <s v="https://web.archive.org/web/20230124222533/https://www.iedm.org/category/authors/board-of-governors/"/>
    <x v="0"/>
    <x v="2"/>
    <x v="56"/>
    <m/>
    <s v=""/>
  </r>
  <r>
    <s v="https://web.archive.org/web/20230124222533/https://www.iedm.org/category/authors/board-of-governors/"/>
    <x v="0"/>
    <x v="2"/>
    <x v="57"/>
    <m/>
    <s v=""/>
  </r>
  <r>
    <s v="https://web.archive.org/web/20230124222533/https://www.iedm.org/category/authors/board-of-governors/"/>
    <x v="0"/>
    <x v="2"/>
    <x v="58"/>
    <m/>
    <s v=""/>
  </r>
  <r>
    <s v="https://web.archive.org/web/20230124222533/https://www.iedm.org/category/authors/board-of-governors/"/>
    <x v="0"/>
    <x v="2"/>
    <x v="59"/>
    <m/>
    <s v=""/>
  </r>
  <r>
    <s v="https://web.archive.org/web/20230124222533/https://www.iedm.org/category/authors/board-of-governors/"/>
    <x v="0"/>
    <x v="2"/>
    <x v="60"/>
    <m/>
    <s v=""/>
  </r>
  <r>
    <s v="https://web.archive.org/web/20230124222533/https://www.iedm.org/category/authors/board-of-governors/"/>
    <x v="0"/>
    <x v="2"/>
    <x v="61"/>
    <m/>
    <s v=""/>
  </r>
  <r>
    <s v="https://web.archive.org/web/20230124222533/https://www.iedm.org/category/authors/board-of-governors/"/>
    <x v="0"/>
    <x v="2"/>
    <x v="62"/>
    <m/>
    <s v=""/>
  </r>
  <r>
    <s v="https://web.archive.org/web/20230124222533/https://www.iedm.org/category/authors/board-of-governors/"/>
    <x v="0"/>
    <x v="2"/>
    <x v="63"/>
    <m/>
    <s v=""/>
  </r>
  <r>
    <s v="https://web.archive.org/web/20230124222533/https://www.iedm.org/category/authors/board-of-governors/"/>
    <x v="0"/>
    <x v="2"/>
    <x v="64"/>
    <m/>
    <s v=""/>
  </r>
  <r>
    <s v="https://web.archive.org/web/20230124222533/https://www.iedm.org/category/authors/board-of-governors/"/>
    <x v="0"/>
    <x v="2"/>
    <x v="65"/>
    <m/>
    <s v=""/>
  </r>
  <r>
    <s v="https://web.archive.org/web/20230124222533/https://www.iedm.org/category/authors/board-of-governors/"/>
    <x v="0"/>
    <x v="2"/>
    <x v="30"/>
    <m/>
    <s v=""/>
  </r>
  <r>
    <s v="https://web.archive.org/web/20230124222533/https://www.iedm.org/category/authors/board-of-governors/"/>
    <x v="0"/>
    <x v="2"/>
    <x v="66"/>
    <m/>
    <s v=""/>
  </r>
  <r>
    <s v="https://web.archive.org/web/20230124222533/https://www.iedm.org/category/authors/board-of-governors/"/>
    <x v="0"/>
    <x v="2"/>
    <x v="67"/>
    <m/>
    <s v=""/>
  </r>
  <r>
    <s v="https://web.archive.org/web/20230124222533/https://www.iedm.org/category/authors/board-of-governors/"/>
    <x v="0"/>
    <x v="2"/>
    <x v="68"/>
    <m/>
    <s v=""/>
  </r>
  <r>
    <s v="https://web.archive.org/web/20230124223338/https://www.iedm.org/category/authors/staff/"/>
    <x v="0"/>
    <x v="3"/>
    <x v="69"/>
    <s v="Editor and Translator"/>
    <s v=""/>
  </r>
  <r>
    <s v="https://web.archive.org/web/20230124223338/https://www.iedm.org/category/authors/staff/"/>
    <x v="0"/>
    <x v="3"/>
    <x v="70"/>
    <s v="Development And Administrative Coordinator"/>
    <s v=""/>
  </r>
  <r>
    <s v="https://web.archive.org/web/20230124223338/https://www.iedm.org/category/authors/staff/"/>
    <x v="0"/>
    <x v="3"/>
    <x v="71"/>
    <s v="Public Policy Analyst"/>
    <s v=""/>
  </r>
  <r>
    <s v="https://web.archive.org/web/20230124223338/https://www.iedm.org/category/authors/staff/"/>
    <x v="0"/>
    <x v="3"/>
    <x v="72"/>
    <s v="Vice President Of Operations"/>
    <s v=""/>
  </r>
  <r>
    <s v="https://web.archive.org/web/20230124223338/https://www.iedm.org/category/authors/staff/"/>
    <x v="0"/>
    <x v="3"/>
    <x v="73"/>
    <s v="Economist"/>
    <s v=""/>
  </r>
  <r>
    <s v="https://web.archive.org/web/20230124223338/https://www.iedm.org/category/authors/staff/"/>
    <x v="0"/>
    <x v="3"/>
    <x v="74"/>
    <s v="Senior Policy Analyst And Alberta Project Lead"/>
    <s v=""/>
  </r>
  <r>
    <s v="https://web.archive.org/web/20230124223338/https://www.iedm.org/category/authors/staff/"/>
    <x v="0"/>
    <x v="3"/>
    <x v="44"/>
    <s v="President And Ceo"/>
    <s v=""/>
  </r>
  <r>
    <s v="https://web.archive.org/web/20230124223338/https://www.iedm.org/category/authors/staff/"/>
    <x v="0"/>
    <x v="3"/>
    <x v="45"/>
    <s v="Senior Economist"/>
    <s v=""/>
  </r>
  <r>
    <s v="https://web.archive.org/web/20230124223338/https://www.iedm.org/category/authors/staff/"/>
    <x v="0"/>
    <x v="3"/>
    <x v="75"/>
    <s v="Senior Director, Communications"/>
    <s v=""/>
  </r>
  <r>
    <s v="https://web.archive.org/web/20230124223338/https://www.iedm.org/category/authors/staff/"/>
    <x v="0"/>
    <x v="3"/>
    <x v="76"/>
    <s v="Vice President, Research"/>
    <s v=""/>
  </r>
  <r>
    <s v="https://web.archive.org/web/20230124223338/https://www.iedm.org/category/authors/staff/"/>
    <x v="0"/>
    <x v="3"/>
    <x v="49"/>
    <s v="Senior Economist"/>
    <s v=""/>
  </r>
  <r>
    <s v="https://web.archive.org/web/20220522070743/https://www.iedm.org/category/authors/associate-researchers/"/>
    <x v="1"/>
    <x v="0"/>
    <x v="0"/>
    <s v="Associate Researcher"/>
    <s v=""/>
  </r>
  <r>
    <s v="https://web.archive.org/web/20220522070743/https://www.iedm.org/category/authors/associate-researchers/"/>
    <x v="1"/>
    <x v="0"/>
    <x v="1"/>
    <s v="Associate Researcher"/>
    <s v=""/>
  </r>
  <r>
    <s v="https://web.archive.org/web/20220522070743/https://www.iedm.org/category/authors/associate-researchers/"/>
    <x v="1"/>
    <x v="0"/>
    <x v="2"/>
    <s v="Associate Researcher"/>
    <s v=""/>
  </r>
  <r>
    <s v="https://web.archive.org/web/20220522070743/https://www.iedm.org/category/authors/associate-researchers/"/>
    <x v="1"/>
    <x v="0"/>
    <x v="3"/>
    <s v="Associate Researcher"/>
    <s v=""/>
  </r>
  <r>
    <s v="https://web.archive.org/web/20220522070743/https://www.iedm.org/category/authors/associate-researchers/"/>
    <x v="1"/>
    <x v="0"/>
    <x v="4"/>
    <s v="Associate Researcher"/>
    <s v=""/>
  </r>
  <r>
    <s v="https://web.archive.org/web/20220522070743/https://www.iedm.org/category/authors/associate-researchers/"/>
    <x v="1"/>
    <x v="0"/>
    <x v="5"/>
    <s v="Senior Fellow"/>
    <s v=""/>
  </r>
  <r>
    <s v="https://web.archive.org/web/20220522070743/https://www.iedm.org/category/authors/associate-researchers/"/>
    <x v="1"/>
    <x v="0"/>
    <x v="6"/>
    <s v="Associate Researcher"/>
    <s v=""/>
  </r>
  <r>
    <s v="https://web.archive.org/web/20220522070743/https://www.iedm.org/category/authors/associate-researchers/"/>
    <x v="1"/>
    <x v="0"/>
    <x v="7"/>
    <s v="Associate Researcher"/>
    <s v=""/>
  </r>
  <r>
    <s v="https://web.archive.org/web/20220522070743/https://www.iedm.org/category/authors/associate-researchers/"/>
    <x v="1"/>
    <x v="0"/>
    <x v="8"/>
    <s v="Consultant"/>
    <s v=""/>
  </r>
  <r>
    <s v="https://web.archive.org/web/20220522070743/https://www.iedm.org/category/authors/associate-researchers/"/>
    <x v="1"/>
    <x v="0"/>
    <x v="10"/>
    <s v="Associate Researcher"/>
    <s v=""/>
  </r>
  <r>
    <s v="https://web.archive.org/web/20220522070743/https://www.iedm.org/category/authors/associate-researchers/"/>
    <x v="1"/>
    <x v="0"/>
    <x v="13"/>
    <s v="Associate Researcher"/>
    <s v=""/>
  </r>
  <r>
    <s v="https://web.archive.org/web/20220522070743/https://www.iedm.org/category/authors/associate-researchers/"/>
    <x v="1"/>
    <x v="0"/>
    <x v="14"/>
    <s v="Associate Researcher"/>
    <s v=""/>
  </r>
  <r>
    <s v="https://web.archive.org/web/20220522070743/https://www.iedm.org/category/authors/associate-researchers/"/>
    <x v="1"/>
    <x v="0"/>
    <x v="77"/>
    <s v="Associate Researcher"/>
    <s v="Keira Capital"/>
  </r>
  <r>
    <s v="https://web.archive.org/web/20220522070743/https://www.iedm.org/category/authors/associate-researchers/"/>
    <x v="1"/>
    <x v="0"/>
    <x v="16"/>
    <s v="Senior Fellow"/>
    <s v=""/>
  </r>
  <r>
    <s v="https://web.archive.org/web/20220522070743/https://www.iedm.org/category/authors/associate-researchers/"/>
    <x v="1"/>
    <x v="0"/>
    <x v="20"/>
    <s v="Associate Economist"/>
    <s v=""/>
  </r>
  <r>
    <s v="https://web.archive.org/web/20220522070743/https://www.iedm.org/category/authors/associate-researchers/"/>
    <x v="1"/>
    <x v="0"/>
    <x v="21"/>
    <s v="Senior Fellow"/>
    <s v=""/>
  </r>
  <r>
    <s v="https://web.archive.org/web/20220522070743/https://www.iedm.org/category/authors/associate-researchers/"/>
    <x v="1"/>
    <x v="0"/>
    <x v="22"/>
    <s v="Fellow"/>
    <s v=""/>
  </r>
  <r>
    <s v="https://web.archive.org/web/20220522070743/https://www.iedm.org/category/authors/associate-researchers/"/>
    <x v="1"/>
    <x v="0"/>
    <x v="23"/>
    <s v="Senior Fellow"/>
    <s v=""/>
  </r>
  <r>
    <s v="https://web.archive.org/web/20220522070743/https://www.iedm.org/category/authors/associate-researchers/"/>
    <x v="1"/>
    <x v="0"/>
    <x v="24"/>
    <s v="Associate Researcher"/>
    <s v=""/>
  </r>
  <r>
    <s v="https://web.archive.org/web/20220522070743/https://www.iedm.org/category/authors/associate-researchers/"/>
    <x v="1"/>
    <x v="0"/>
    <x v="27"/>
    <s v="Associate Researcher"/>
    <s v=""/>
  </r>
  <r>
    <s v="https://web.archive.org/web/20220522070743/https://www.iedm.org/category/authors/associate-researchers/"/>
    <x v="1"/>
    <x v="0"/>
    <x v="28"/>
    <s v="Associate Researcher"/>
    <s v=""/>
  </r>
  <r>
    <s v="https://web.archive.org/web/20220522070743/https://www.iedm.org/category/authors/associate-researchers/"/>
    <x v="1"/>
    <x v="0"/>
    <x v="29"/>
    <s v="Senior Fellow"/>
    <s v=""/>
  </r>
  <r>
    <s v="https://web.archive.org/web/20220522070743/https://www.iedm.org/category/authors/associate-researchers/"/>
    <x v="1"/>
    <x v="0"/>
    <x v="31"/>
    <s v="Associate Researcher"/>
    <s v=""/>
  </r>
  <r>
    <s v="https://web.archive.org/web/20220522070743/https://www.iedm.org/category/authors/associate-researchers/"/>
    <x v="1"/>
    <x v="0"/>
    <x v="78"/>
    <s v="Associate Researcher"/>
    <s v=""/>
  </r>
  <r>
    <s v="https://web.archive.org/web/20220522070743/https://www.iedm.org/category/authors/associate-researchers/"/>
    <x v="1"/>
    <x v="0"/>
    <x v="32"/>
    <s v="Honorary Senior Fellow"/>
    <s v=""/>
  </r>
  <r>
    <s v="https://web.archive.org/web/20220522070743/https://www.iedm.org/category/authors/associate-researchers/"/>
    <x v="1"/>
    <x v="0"/>
    <x v="33"/>
    <s v="Associate Researcher"/>
    <s v=""/>
  </r>
  <r>
    <s v="https://web.archive.org/web/20220522070743/https://www.iedm.org/category/authors/associate-researchers/"/>
    <x v="1"/>
    <x v="0"/>
    <x v="34"/>
    <s v="Associate Researcher"/>
    <s v=""/>
  </r>
  <r>
    <s v="https://web.archive.org/web/20220125141906/https://www.iedm.org/category/authors/board-of-directors/"/>
    <x v="1"/>
    <x v="1"/>
    <x v="77"/>
    <s v="Director"/>
    <s v="Keira Capital"/>
  </r>
  <r>
    <s v="https://web.archive.org/web/20220120052439/https://www.iedm.org/category/authors/staff/"/>
    <x v="1"/>
    <x v="3"/>
    <x v="8"/>
    <s v="Senior Advisor To The President"/>
    <s v=""/>
  </r>
  <r>
    <s v="https://web.archive.org/web/20220120052439/https://www.iedm.org/category/authors/staff/"/>
    <x v="1"/>
    <x v="3"/>
    <x v="79"/>
    <s v="Public Policy Analyst"/>
    <s v=""/>
  </r>
  <r>
    <s v="https://web.archive.org/web/20220120052439/https://www.iedm.org/category/authors/staff/"/>
    <x v="1"/>
    <x v="3"/>
    <x v="80"/>
    <s v="Senior Advisor, Media Relations"/>
    <s v=""/>
  </r>
  <r>
    <s v="https://web.archive.org/web/20210615042707/https://www.iedm.org/category/authors/associate-researchers/"/>
    <x v="2"/>
    <x v="0"/>
    <x v="0"/>
    <s v="Associate Researcher"/>
    <s v=""/>
  </r>
  <r>
    <s v="https://web.archive.org/web/20210615042707/https://www.iedm.org/category/authors/associate-researchers/"/>
    <x v="2"/>
    <x v="0"/>
    <x v="1"/>
    <s v="Associate Researcher"/>
    <s v=""/>
  </r>
  <r>
    <s v="https://web.archive.org/web/20210615042707/https://www.iedm.org/category/authors/associate-researchers/"/>
    <x v="2"/>
    <x v="0"/>
    <x v="2"/>
    <s v="Associate Researcher"/>
    <s v=""/>
  </r>
  <r>
    <s v="https://web.archive.org/web/20210615042707/https://www.iedm.org/category/authors/associate-researchers/"/>
    <x v="2"/>
    <x v="0"/>
    <x v="3"/>
    <s v="Associate Researcher"/>
    <s v=""/>
  </r>
  <r>
    <s v="https://web.archive.org/web/20210615042707/https://www.iedm.org/category/authors/associate-researchers/"/>
    <x v="2"/>
    <x v="0"/>
    <x v="4"/>
    <s v="Associate Researcher"/>
    <s v=""/>
  </r>
  <r>
    <s v="https://web.archive.org/web/20210615042707/https://www.iedm.org/category/authors/associate-researchers/"/>
    <x v="2"/>
    <x v="0"/>
    <x v="5"/>
    <s v="Senior Fellow"/>
    <s v=""/>
  </r>
  <r>
    <s v="https://web.archive.org/web/20210615042707/https://www.iedm.org/category/authors/associate-researchers/"/>
    <x v="2"/>
    <x v="0"/>
    <x v="6"/>
    <s v="Associate Researcher"/>
    <s v=""/>
  </r>
  <r>
    <s v="https://web.archive.org/web/20210615042707/https://www.iedm.org/category/authors/associate-researchers/"/>
    <x v="2"/>
    <x v="0"/>
    <x v="7"/>
    <s v="Associate Researcher"/>
    <s v=""/>
  </r>
  <r>
    <s v="https://web.archive.org/web/20210615042707/https://www.iedm.org/category/authors/associate-researchers/"/>
    <x v="2"/>
    <x v="0"/>
    <x v="10"/>
    <s v="Associate Researcher"/>
    <s v=""/>
  </r>
  <r>
    <s v="https://web.archive.org/web/20210615042707/https://www.iedm.org/category/authors/associate-researchers/"/>
    <x v="2"/>
    <x v="0"/>
    <x v="13"/>
    <s v="Associate Researcher"/>
    <s v=""/>
  </r>
  <r>
    <s v="https://web.archive.org/web/20210615042707/https://www.iedm.org/category/authors/associate-researchers/"/>
    <x v="2"/>
    <x v="0"/>
    <x v="14"/>
    <s v="Associate Researcher"/>
    <s v=""/>
  </r>
  <r>
    <s v="https://web.archive.org/web/20210615042707/https://www.iedm.org/category/authors/associate-researchers/"/>
    <x v="2"/>
    <x v="0"/>
    <x v="77"/>
    <s v="Associate Researcher"/>
    <s v=""/>
  </r>
  <r>
    <s v="https://web.archive.org/web/20210615042707/https://www.iedm.org/category/authors/associate-researchers/"/>
    <x v="2"/>
    <x v="0"/>
    <x v="81"/>
    <s v="Associate Researcher"/>
    <s v=""/>
  </r>
  <r>
    <s v="https://web.archive.org/web/20210615042707/https://www.iedm.org/category/authors/associate-researchers/"/>
    <x v="2"/>
    <x v="0"/>
    <x v="82"/>
    <s v="Senior Fellow"/>
    <s v=""/>
  </r>
  <r>
    <s v="https://web.archive.org/web/20210615042707/https://www.iedm.org/category/authors/associate-researchers/"/>
    <x v="2"/>
    <x v="0"/>
    <x v="20"/>
    <s v="Associate Economist"/>
    <s v=""/>
  </r>
  <r>
    <s v="https://web.archive.org/web/20210615042707/https://www.iedm.org/category/authors/associate-researchers/"/>
    <x v="2"/>
    <x v="0"/>
    <x v="21"/>
    <s v="Senior Fellow"/>
    <s v=""/>
  </r>
  <r>
    <s v="https://web.archive.org/web/20210615042707/https://www.iedm.org/category/authors/associate-researchers/"/>
    <x v="2"/>
    <x v="0"/>
    <x v="22"/>
    <s v="Fellow"/>
    <s v=""/>
  </r>
  <r>
    <s v="https://web.archive.org/web/20210615042707/https://www.iedm.org/category/authors/associate-researchers/"/>
    <x v="2"/>
    <x v="0"/>
    <x v="24"/>
    <s v="Associate Researcher"/>
    <s v=""/>
  </r>
  <r>
    <s v="https://web.archive.org/web/20210615042707/https://www.iedm.org/category/authors/associate-researchers/"/>
    <x v="2"/>
    <x v="0"/>
    <x v="27"/>
    <s v="Associate Researcher"/>
    <s v=""/>
  </r>
  <r>
    <s v="https://web.archive.org/web/20210615042707/https://www.iedm.org/category/authors/associate-researchers/"/>
    <x v="2"/>
    <x v="0"/>
    <x v="28"/>
    <s v="Associate Researcher"/>
    <s v=""/>
  </r>
  <r>
    <s v="https://web.archive.org/web/20210615042707/https://www.iedm.org/category/authors/associate-researchers/"/>
    <x v="2"/>
    <x v="0"/>
    <x v="29"/>
    <s v="Senior Fellow"/>
    <s v=""/>
  </r>
  <r>
    <s v="https://web.archive.org/web/20210615042707/https://www.iedm.org/category/authors/associate-researchers/"/>
    <x v="2"/>
    <x v="0"/>
    <x v="31"/>
    <s v="Associate Researcher"/>
    <s v=""/>
  </r>
  <r>
    <s v="https://web.archive.org/web/20210615042707/https://www.iedm.org/category/authors/associate-researchers/"/>
    <x v="2"/>
    <x v="0"/>
    <x v="32"/>
    <s v="Honorary Senior Fellow"/>
    <s v=""/>
  </r>
  <r>
    <s v="https://web.archive.org/web/20210615042707/https://www.iedm.org/category/authors/associate-researchers/"/>
    <x v="2"/>
    <x v="0"/>
    <x v="33"/>
    <s v="Associate Researcher"/>
    <s v=""/>
  </r>
  <r>
    <s v="https://web.archive.org/web/20210615042707/https://www.iedm.org/category/authors/associate-researchers/"/>
    <x v="2"/>
    <x v="0"/>
    <x v="34"/>
    <s v="Associate Researcher"/>
    <s v=""/>
  </r>
  <r>
    <s v="2021 Annual Report"/>
    <x v="2"/>
    <x v="1"/>
    <x v="35"/>
    <m/>
    <s v=""/>
  </r>
  <r>
    <s v="2021 Annual Report"/>
    <x v="2"/>
    <x v="1"/>
    <x v="36"/>
    <m/>
    <s v=""/>
  </r>
  <r>
    <s v="2021 Annual Report"/>
    <x v="2"/>
    <x v="1"/>
    <x v="37"/>
    <m/>
    <s v=""/>
  </r>
  <r>
    <s v="2021 Annual Report"/>
    <x v="2"/>
    <x v="1"/>
    <x v="39"/>
    <m/>
    <s v=""/>
  </r>
  <r>
    <s v="2021 Annual Report"/>
    <x v="2"/>
    <x v="1"/>
    <x v="40"/>
    <m/>
    <s v=""/>
  </r>
  <r>
    <s v="2021 Annual Report"/>
    <x v="2"/>
    <x v="1"/>
    <x v="41"/>
    <s v="Chairman"/>
    <s v=""/>
  </r>
  <r>
    <s v="2021 Annual Report"/>
    <x v="2"/>
    <x v="1"/>
    <x v="77"/>
    <m/>
    <s v=""/>
  </r>
  <r>
    <s v="2021 Annual Report"/>
    <x v="2"/>
    <x v="1"/>
    <x v="83"/>
    <m/>
    <s v=""/>
  </r>
  <r>
    <s v="2021 Annual Report"/>
    <x v="2"/>
    <x v="1"/>
    <x v="43"/>
    <m/>
    <s v=""/>
  </r>
  <r>
    <s v="2021 Annual Report"/>
    <x v="2"/>
    <x v="1"/>
    <x v="44"/>
    <m/>
    <s v=""/>
  </r>
  <r>
    <s v="2021 Annual Report"/>
    <x v="2"/>
    <x v="1"/>
    <x v="45"/>
    <m/>
    <s v=""/>
  </r>
  <r>
    <s v="2021 Annual Report"/>
    <x v="2"/>
    <x v="1"/>
    <x v="46"/>
    <m/>
    <s v=""/>
  </r>
  <r>
    <s v="2021 Annual Report"/>
    <x v="2"/>
    <x v="1"/>
    <x v="84"/>
    <m/>
    <s v=""/>
  </r>
  <r>
    <s v="2021 Annual Report"/>
    <x v="2"/>
    <x v="1"/>
    <x v="47"/>
    <m/>
    <s v=""/>
  </r>
  <r>
    <s v="2021 Annual Report"/>
    <x v="2"/>
    <x v="1"/>
    <x v="48"/>
    <m/>
    <s v=""/>
  </r>
  <r>
    <s v="2021 Annual Report"/>
    <x v="2"/>
    <x v="1"/>
    <x v="67"/>
    <m/>
    <s v=""/>
  </r>
  <r>
    <s v="2021 Annual Report"/>
    <x v="2"/>
    <x v="1"/>
    <x v="85"/>
    <m/>
    <s v=""/>
  </r>
  <r>
    <s v="2021 Annual Report"/>
    <x v="2"/>
    <x v="2"/>
    <x v="50"/>
    <m/>
    <s v=""/>
  </r>
  <r>
    <s v="2021 Annual Report"/>
    <x v="2"/>
    <x v="2"/>
    <x v="51"/>
    <m/>
    <s v=""/>
  </r>
  <r>
    <s v="2021 Annual Report"/>
    <x v="2"/>
    <x v="2"/>
    <x v="52"/>
    <m/>
    <s v=""/>
  </r>
  <r>
    <s v="2021 Annual Report"/>
    <x v="2"/>
    <x v="2"/>
    <x v="53"/>
    <m/>
    <s v=""/>
  </r>
  <r>
    <s v="2021 Annual Report"/>
    <x v="2"/>
    <x v="2"/>
    <x v="86"/>
    <m/>
    <s v=""/>
  </r>
  <r>
    <s v="2021 Annual Report"/>
    <x v="2"/>
    <x v="2"/>
    <x v="54"/>
    <m/>
    <s v=""/>
  </r>
  <r>
    <s v="2021 Annual Report"/>
    <x v="2"/>
    <x v="2"/>
    <x v="55"/>
    <m/>
    <s v=""/>
  </r>
  <r>
    <s v="2021 Annual Report"/>
    <x v="2"/>
    <x v="2"/>
    <x v="56"/>
    <m/>
    <s v=""/>
  </r>
  <r>
    <s v="2021 Annual Report"/>
    <x v="2"/>
    <x v="2"/>
    <x v="57"/>
    <m/>
    <s v=""/>
  </r>
  <r>
    <s v="2021 Annual Report"/>
    <x v="2"/>
    <x v="2"/>
    <x v="58"/>
    <m/>
    <s v=""/>
  </r>
  <r>
    <s v="2021 Annual Report"/>
    <x v="2"/>
    <x v="2"/>
    <x v="59"/>
    <m/>
    <s v=""/>
  </r>
  <r>
    <s v="2021 Annual Report"/>
    <x v="2"/>
    <x v="2"/>
    <x v="60"/>
    <m/>
    <s v=""/>
  </r>
  <r>
    <s v="2021 Annual Report"/>
    <x v="2"/>
    <x v="2"/>
    <x v="61"/>
    <m/>
    <s v=""/>
  </r>
  <r>
    <s v="2021 Annual Report"/>
    <x v="2"/>
    <x v="2"/>
    <x v="62"/>
    <m/>
    <s v=""/>
  </r>
  <r>
    <s v="2021 Annual Report"/>
    <x v="2"/>
    <x v="2"/>
    <x v="63"/>
    <m/>
    <s v=""/>
  </r>
  <r>
    <s v="2021 Annual Report"/>
    <x v="2"/>
    <x v="2"/>
    <x v="64"/>
    <m/>
    <s v=""/>
  </r>
  <r>
    <s v="2021 Annual Report"/>
    <x v="2"/>
    <x v="2"/>
    <x v="65"/>
    <m/>
    <s v=""/>
  </r>
  <r>
    <s v="2021 Annual Report"/>
    <x v="2"/>
    <x v="2"/>
    <x v="30"/>
    <m/>
    <s v=""/>
  </r>
  <r>
    <s v="2021 Annual Report"/>
    <x v="2"/>
    <x v="2"/>
    <x v="66"/>
    <m/>
    <s v=""/>
  </r>
  <r>
    <s v="2021 Annual Report"/>
    <x v="2"/>
    <x v="2"/>
    <x v="68"/>
    <m/>
    <s v=""/>
  </r>
  <r>
    <s v="2021 Annual Report"/>
    <x v="2"/>
    <x v="3"/>
    <x v="69"/>
    <s v="Editor and Translator"/>
    <s v=""/>
  </r>
  <r>
    <s v="2021 Annual Report"/>
    <x v="2"/>
    <x v="3"/>
    <x v="70"/>
    <s v="Development And Administrative Coordinator"/>
    <s v=""/>
  </r>
  <r>
    <s v="https://web.archive.org/web/20210125210027/https://www.iedm.org/category/authors/staff/"/>
    <x v="2"/>
    <x v="3"/>
    <x v="87"/>
    <s v="Economist"/>
    <s v=""/>
  </r>
  <r>
    <s v="2021 Annual Report"/>
    <x v="2"/>
    <x v="3"/>
    <x v="74"/>
    <s v="Public Policy Analyst"/>
    <s v=""/>
  </r>
  <r>
    <s v="2021 Annual Report"/>
    <x v="2"/>
    <x v="3"/>
    <x v="19"/>
    <s v="Economist"/>
    <s v=""/>
  </r>
  <r>
    <s v="2021 Annual Report"/>
    <x v="2"/>
    <x v="3"/>
    <x v="88"/>
    <s v="Communications Advisor"/>
    <s v=""/>
  </r>
  <r>
    <s v="2021 Annual Report"/>
    <x v="2"/>
    <x v="3"/>
    <x v="44"/>
    <s v="President And Ceo"/>
    <s v=""/>
  </r>
  <r>
    <s v="2021 Annual Report"/>
    <x v="2"/>
    <x v="3"/>
    <x v="89"/>
    <s v="Director of Operations and Economist"/>
    <s v=""/>
  </r>
  <r>
    <s v="2021 Annual Report"/>
    <x v="2"/>
    <x v="3"/>
    <x v="90"/>
    <s v="Economist"/>
    <s v=""/>
  </r>
  <r>
    <s v="https://web.archive.org/web/20200427104811/https://www.iedm.org/category/authors/associate-researchers/"/>
    <x v="3"/>
    <x v="0"/>
    <x v="0"/>
    <s v="Associate Researcher"/>
    <s v=""/>
  </r>
  <r>
    <s v="https://web.archive.org/web/20200427104811/https://www.iedm.org/category/authors/associate-researchers/"/>
    <x v="3"/>
    <x v="0"/>
    <x v="1"/>
    <s v="Associate Researcher"/>
    <s v=""/>
  </r>
  <r>
    <s v="https://web.archive.org/web/20200427104811/https://www.iedm.org/category/authors/associate-researchers/"/>
    <x v="3"/>
    <x v="0"/>
    <x v="2"/>
    <s v="Associate Researcher"/>
    <s v=""/>
  </r>
  <r>
    <s v="https://web.archive.org/web/20200427104811/https://www.iedm.org/category/authors/associate-researchers/"/>
    <x v="3"/>
    <x v="0"/>
    <x v="3"/>
    <s v="Associate Researcher"/>
    <s v=""/>
  </r>
  <r>
    <s v="https://web.archive.org/web/20200427104811/https://www.iedm.org/category/authors/associate-researchers/"/>
    <x v="3"/>
    <x v="0"/>
    <x v="4"/>
    <s v="Associate Researcher"/>
    <s v=""/>
  </r>
  <r>
    <s v="https://web.archive.org/web/20200427104811/https://www.iedm.org/category/authors/associate-researchers/"/>
    <x v="3"/>
    <x v="0"/>
    <x v="5"/>
    <s v="Senior Fellow"/>
    <s v=""/>
  </r>
  <r>
    <s v="https://web.archive.org/web/20200427104811/https://www.iedm.org/category/authors/associate-researchers/"/>
    <x v="3"/>
    <x v="0"/>
    <x v="6"/>
    <s v="Associate Researcher"/>
    <s v=""/>
  </r>
  <r>
    <s v="https://web.archive.org/web/20200427104811/https://www.iedm.org/category/authors/associate-researchers/"/>
    <x v="3"/>
    <x v="0"/>
    <x v="7"/>
    <s v="Associate Researcher"/>
    <s v=""/>
  </r>
  <r>
    <s v="https://web.archive.org/web/20200427104811/https://www.iedm.org/category/authors/associate-researchers/"/>
    <x v="3"/>
    <x v="0"/>
    <x v="10"/>
    <s v="Associate Researcher"/>
    <s v=""/>
  </r>
  <r>
    <s v="https://web.archive.org/web/20200427104811/https://www.iedm.org/category/authors/associate-researchers/"/>
    <x v="3"/>
    <x v="0"/>
    <x v="13"/>
    <s v="Associate Researcher"/>
    <s v=""/>
  </r>
  <r>
    <s v="https://web.archive.org/web/20200427104811/https://www.iedm.org/category/authors/associate-researchers/"/>
    <x v="3"/>
    <x v="0"/>
    <x v="14"/>
    <s v="Associate Researcher"/>
    <s v=""/>
  </r>
  <r>
    <s v="https://web.archive.org/web/20200427104811/https://www.iedm.org/category/authors/associate-researchers/"/>
    <x v="3"/>
    <x v="0"/>
    <x v="77"/>
    <s v="Associate Researcher"/>
    <s v="Keira Capital"/>
  </r>
  <r>
    <s v="https://web.archive.org/web/20200427104811/https://www.iedm.org/category/authors/associate-researchers/"/>
    <x v="3"/>
    <x v="0"/>
    <x v="81"/>
    <s v="Associate Researcher"/>
    <s v=""/>
  </r>
  <r>
    <s v="https://web.archive.org/web/20200427104811/https://www.iedm.org/category/authors/associate-researchers/"/>
    <x v="3"/>
    <x v="0"/>
    <x v="82"/>
    <s v="Senior Fellow"/>
    <s v=""/>
  </r>
  <r>
    <s v="https://web.archive.org/web/20200427104811/https://www.iedm.org/category/authors/associate-researchers/"/>
    <x v="3"/>
    <x v="0"/>
    <x v="20"/>
    <s v="Associate Economist"/>
    <s v=""/>
  </r>
  <r>
    <s v="https://web.archive.org/web/20200427104811/https://www.iedm.org/category/authors/associate-researchers/"/>
    <x v="3"/>
    <x v="0"/>
    <x v="21"/>
    <s v="Senior Fellow"/>
    <s v=""/>
  </r>
  <r>
    <s v="https://web.archive.org/web/20200427104811/https://www.iedm.org/category/authors/associate-researchers/"/>
    <x v="3"/>
    <x v="0"/>
    <x v="24"/>
    <s v="Associate Researcher"/>
    <s v=""/>
  </r>
  <r>
    <s v="https://web.archive.org/web/20200427104811/https://www.iedm.org/category/authors/associate-researchers/"/>
    <x v="3"/>
    <x v="0"/>
    <x v="27"/>
    <s v="Associate Researcher"/>
    <s v=""/>
  </r>
  <r>
    <s v="https://web.archive.org/web/20200427104811/https://www.iedm.org/category/authors/associate-researchers/"/>
    <x v="3"/>
    <x v="0"/>
    <x v="28"/>
    <s v="Associate Researcher"/>
    <s v=""/>
  </r>
  <r>
    <s v="https://web.archive.org/web/20200427104811/https://www.iedm.org/category/authors/associate-researchers/"/>
    <x v="3"/>
    <x v="0"/>
    <x v="29"/>
    <s v="Senior Fellow"/>
    <s v=""/>
  </r>
  <r>
    <s v="https://web.archive.org/web/20200427104811/https://www.iedm.org/category/authors/associate-researchers/"/>
    <x v="3"/>
    <x v="0"/>
    <x v="31"/>
    <s v="Associate Researcher"/>
    <s v=""/>
  </r>
  <r>
    <s v="https://web.archive.org/web/20200427104811/https://www.iedm.org/category/authors/associate-researchers/"/>
    <x v="3"/>
    <x v="0"/>
    <x v="32"/>
    <s v="Honorary Senior Fellow"/>
    <s v=""/>
  </r>
  <r>
    <s v="https://web.archive.org/web/20200427104811/https://www.iedm.org/category/authors/associate-researchers/"/>
    <x v="3"/>
    <x v="0"/>
    <x v="33"/>
    <s v="Associate Researcher"/>
    <s v=""/>
  </r>
  <r>
    <s v="https://web.archive.org/web/20200427104811/https://www.iedm.org/category/authors/associate-researchers/"/>
    <x v="3"/>
    <x v="0"/>
    <x v="34"/>
    <s v="Associate Researcher"/>
    <s v=""/>
  </r>
  <r>
    <s v="2020 Annual Report"/>
    <x v="3"/>
    <x v="1"/>
    <x v="36"/>
    <m/>
    <s v="Burgundy Asset Management"/>
  </r>
  <r>
    <s v="2020 Annual Report"/>
    <x v="3"/>
    <x v="1"/>
    <x v="37"/>
    <m/>
    <s v="Alithya Group"/>
  </r>
  <r>
    <s v="2020 Annual Report"/>
    <x v="3"/>
    <x v="1"/>
    <x v="40"/>
    <m/>
    <s v="Diagram Ventures"/>
  </r>
  <r>
    <s v="2020 Annual Report"/>
    <x v="3"/>
    <x v="1"/>
    <x v="41"/>
    <s v="Chairman"/>
    <s v="Centre d’Entreprises et d’Innovation de Montréal"/>
  </r>
  <r>
    <s v="2020 Annual Report"/>
    <x v="3"/>
    <x v="1"/>
    <x v="77"/>
    <m/>
    <s v=""/>
  </r>
  <r>
    <s v="2020 Annual Report"/>
    <x v="3"/>
    <x v="1"/>
    <x v="83"/>
    <m/>
    <s v="Circle K"/>
  </r>
  <r>
    <s v="2020 Annual Report"/>
    <x v="3"/>
    <x v="1"/>
    <x v="43"/>
    <m/>
    <s v="Groupe Formatrad Inc."/>
  </r>
  <r>
    <s v="2020 Annual Report"/>
    <x v="3"/>
    <x v="1"/>
    <x v="44"/>
    <m/>
    <s v=""/>
  </r>
  <r>
    <s v="2020 Annual Report"/>
    <x v="3"/>
    <x v="1"/>
    <x v="45"/>
    <m/>
    <s v=""/>
  </r>
  <r>
    <s v="2020 Annual Report"/>
    <x v="3"/>
    <x v="1"/>
    <x v="84"/>
    <m/>
    <s v="Mandrake Groupe Conseil"/>
  </r>
  <r>
    <s v="2020 Annual Report"/>
    <x v="3"/>
    <x v="1"/>
    <x v="47"/>
    <m/>
    <s v="Quadra Chemicals"/>
  </r>
  <r>
    <s v="2020 Annual Report"/>
    <x v="3"/>
    <x v="1"/>
    <x v="48"/>
    <m/>
    <s v="Champlain Financial Corporation (Canada)"/>
  </r>
  <r>
    <s v="2020 Annual Report"/>
    <x v="3"/>
    <x v="1"/>
    <x v="66"/>
    <m/>
    <s v="Resolute Forest Products"/>
  </r>
  <r>
    <s v="2020 Annual Report"/>
    <x v="3"/>
    <x v="1"/>
    <x v="67"/>
    <m/>
    <s v="Garda World Security Corporation"/>
  </r>
  <r>
    <s v="2020 Annual Report"/>
    <x v="3"/>
    <x v="1"/>
    <x v="85"/>
    <m/>
    <s v="Lengvari Capital (Canada) Inc."/>
  </r>
  <r>
    <s v="2020 Annual Report"/>
    <x v="3"/>
    <x v="2"/>
    <x v="50"/>
    <m/>
    <s v=""/>
  </r>
  <r>
    <s v="2020 Annual Report"/>
    <x v="3"/>
    <x v="2"/>
    <x v="51"/>
    <m/>
    <s v=""/>
  </r>
  <r>
    <s v="2020 Annual Report"/>
    <x v="3"/>
    <x v="2"/>
    <x v="52"/>
    <m/>
    <s v=""/>
  </r>
  <r>
    <s v="2020 Annual Report"/>
    <x v="3"/>
    <x v="2"/>
    <x v="53"/>
    <m/>
    <s v=""/>
  </r>
  <r>
    <s v="2020 Annual Report"/>
    <x v="3"/>
    <x v="2"/>
    <x v="86"/>
    <m/>
    <s v=""/>
  </r>
  <r>
    <s v="2020 Annual Report"/>
    <x v="3"/>
    <x v="2"/>
    <x v="54"/>
    <m/>
    <s v=""/>
  </r>
  <r>
    <s v="2020 Annual Report"/>
    <x v="3"/>
    <x v="2"/>
    <x v="55"/>
    <m/>
    <s v=""/>
  </r>
  <r>
    <s v="2020 Annual Report"/>
    <x v="3"/>
    <x v="2"/>
    <x v="56"/>
    <m/>
    <s v=""/>
  </r>
  <r>
    <s v="2020 Annual Report"/>
    <x v="3"/>
    <x v="2"/>
    <x v="57"/>
    <m/>
    <s v=""/>
  </r>
  <r>
    <s v="2020 Annual Report"/>
    <x v="3"/>
    <x v="2"/>
    <x v="58"/>
    <m/>
    <s v="BCF"/>
  </r>
  <r>
    <s v="2020 Annual Report"/>
    <x v="3"/>
    <x v="2"/>
    <x v="59"/>
    <m/>
    <s v=""/>
  </r>
  <r>
    <s v="2020 Annual Report"/>
    <x v="3"/>
    <x v="2"/>
    <x v="60"/>
    <m/>
    <s v="HEC Montréal"/>
  </r>
  <r>
    <s v="2020 Annual Report"/>
    <x v="3"/>
    <x v="2"/>
    <x v="61"/>
    <m/>
    <s v=""/>
  </r>
  <r>
    <s v="2020 Annual Report"/>
    <x v="3"/>
    <x v="2"/>
    <x v="62"/>
    <m/>
    <s v=""/>
  </r>
  <r>
    <s v="2020 Annual Report"/>
    <x v="3"/>
    <x v="2"/>
    <x v="63"/>
    <m/>
    <s v=""/>
  </r>
  <r>
    <s v="2020 Annual Report"/>
    <x v="3"/>
    <x v="2"/>
    <x v="64"/>
    <m/>
    <s v="Birinco Inc"/>
  </r>
  <r>
    <s v="2020 Annual Report"/>
    <x v="3"/>
    <x v="2"/>
    <x v="65"/>
    <m/>
    <s v=""/>
  </r>
  <r>
    <s v="2020 Annual Report"/>
    <x v="3"/>
    <x v="2"/>
    <x v="30"/>
    <m/>
    <s v=""/>
  </r>
  <r>
    <s v="2020 Annual Report"/>
    <x v="3"/>
    <x v="2"/>
    <x v="68"/>
    <m/>
    <s v=""/>
  </r>
  <r>
    <s v="https://web.archive.org/web/20200217224226/https://www.iedm.org/category/authors/staff/"/>
    <x v="3"/>
    <x v="3"/>
    <x v="91"/>
    <s v="Advisor, Development And External Affairs"/>
    <s v=""/>
  </r>
  <r>
    <s v="2020 Annual Report"/>
    <x v="3"/>
    <x v="3"/>
    <x v="69"/>
    <s v="Editor and Translator"/>
    <s v=""/>
  </r>
  <r>
    <s v="2020 Annual Report"/>
    <x v="3"/>
    <x v="3"/>
    <x v="70"/>
    <s v="Development And Administrative Coordinator"/>
    <s v=""/>
  </r>
  <r>
    <s v="2020 Annual Report"/>
    <x v="3"/>
    <x v="3"/>
    <x v="74"/>
    <s v="Public Policy Analyst"/>
    <s v=""/>
  </r>
  <r>
    <s v="2020 Annual Report"/>
    <x v="3"/>
    <x v="3"/>
    <x v="19"/>
    <s v="Economist"/>
    <s v=""/>
  </r>
  <r>
    <s v="2020 Annual Report"/>
    <x v="3"/>
    <x v="3"/>
    <x v="88"/>
    <s v="Communications Advisor"/>
    <s v=""/>
  </r>
  <r>
    <s v="2020 Annual Report"/>
    <x v="3"/>
    <x v="3"/>
    <x v="44"/>
    <s v="President And Ceo"/>
    <s v=""/>
  </r>
  <r>
    <s v="2020 Annual Report"/>
    <x v="3"/>
    <x v="3"/>
    <x v="89"/>
    <s v="Director of Operations and Economist"/>
    <s v=""/>
  </r>
  <r>
    <s v="2020 Annual Report"/>
    <x v="3"/>
    <x v="3"/>
    <x v="90"/>
    <s v="Economist"/>
    <s v=""/>
  </r>
  <r>
    <s v="https://web.archive.org/web/20190618175150/https://www.iedm.org/1245-associate-researchers"/>
    <x v="4"/>
    <x v="0"/>
    <x v="0"/>
    <s v="Fellow"/>
    <s v=""/>
  </r>
  <r>
    <s v="https://web.archive.org/web/20190618175150/https://www.iedm.org/1245-associate-researchers"/>
    <x v="4"/>
    <x v="0"/>
    <x v="3"/>
    <s v="Associate Researcher"/>
    <s v=""/>
  </r>
  <r>
    <s v="https://web.archive.org/web/20190618175150/https://www.iedm.org/1245-associate-researchers"/>
    <x v="4"/>
    <x v="0"/>
    <x v="4"/>
    <s v="Associate Researcher"/>
    <s v=""/>
  </r>
  <r>
    <s v="https://web.archive.org/web/20190618175150/https://www.iedm.org/1245-associate-researchers"/>
    <x v="4"/>
    <x v="0"/>
    <x v="5"/>
    <s v="Senior Fellow"/>
    <s v=""/>
  </r>
  <r>
    <s v="https://web.archive.org/web/20190618175150/https://www.iedm.org/1245-associate-researchers"/>
    <x v="4"/>
    <x v="0"/>
    <x v="6"/>
    <s v="Associate Researcher"/>
    <s v=""/>
  </r>
  <r>
    <s v="https://web.archive.org/web/20190618175150/https://www.iedm.org/1245-associate-researchers"/>
    <x v="4"/>
    <x v="0"/>
    <x v="7"/>
    <s v="Associate Researcher"/>
    <s v=""/>
  </r>
  <r>
    <s v="https://web.archive.org/web/20190618175150/https://www.iedm.org/1245-associate-researchers"/>
    <x v="4"/>
    <x v="0"/>
    <x v="10"/>
    <s v="Associate Researcher"/>
    <s v=""/>
  </r>
  <r>
    <s v="https://web.archive.org/web/20190618175150/https://www.iedm.org/1245-associate-researchers"/>
    <x v="4"/>
    <x v="0"/>
    <x v="13"/>
    <s v="Associate Researcher"/>
    <s v=""/>
  </r>
  <r>
    <s v="https://web.archive.org/web/20190618175150/https://www.iedm.org/1245-associate-researchers"/>
    <x v="4"/>
    <x v="0"/>
    <x v="14"/>
    <s v="Associate Researcher"/>
    <s v=""/>
  </r>
  <r>
    <s v="https://web.archive.org/web/20190618175150/https://www.iedm.org/1245-associate-researchers"/>
    <x v="4"/>
    <x v="0"/>
    <x v="77"/>
    <s v="Associate Researcher"/>
    <s v="Keira Capital"/>
  </r>
  <r>
    <s v="https://web.archive.org/web/20190618175150/https://www.iedm.org/1245-associate-researchers"/>
    <x v="4"/>
    <x v="0"/>
    <x v="81"/>
    <s v="Associate Researcher"/>
    <s v=""/>
  </r>
  <r>
    <s v="https://web.archive.org/web/20190618175150/https://www.iedm.org/1245-associate-researchers"/>
    <x v="4"/>
    <x v="0"/>
    <x v="82"/>
    <s v="Senior Fellow"/>
    <s v=""/>
  </r>
  <r>
    <s v="https://web.archive.org/web/20190618175150/https://www.iedm.org/1245-associate-researchers"/>
    <x v="4"/>
    <x v="0"/>
    <x v="20"/>
    <s v="Associate Economist"/>
    <s v=""/>
  </r>
  <r>
    <s v="https://web.archive.org/web/20190618175150/https://www.iedm.org/1245-associate-researchers"/>
    <x v="4"/>
    <x v="0"/>
    <x v="27"/>
    <s v="Associate Researcher"/>
    <s v=""/>
  </r>
  <r>
    <s v="https://web.archive.org/web/20190618175150/https://www.iedm.org/1245-associate-researchers"/>
    <x v="4"/>
    <x v="0"/>
    <x v="28"/>
    <s v="Associate Researcher"/>
    <s v=""/>
  </r>
  <r>
    <s v="https://web.archive.org/web/20190618175150/https://www.iedm.org/1245-associate-researchers"/>
    <x v="4"/>
    <x v="0"/>
    <x v="29"/>
    <s v="Senior Fellow"/>
    <s v=""/>
  </r>
  <r>
    <s v="https://web.archive.org/web/20190618175150/https://www.iedm.org/1245-associate-researchers"/>
    <x v="4"/>
    <x v="0"/>
    <x v="31"/>
    <s v="Associate Researcher"/>
    <s v=""/>
  </r>
  <r>
    <s v="https://web.archive.org/web/20190618175150/https://www.iedm.org/1245-associate-researchers"/>
    <x v="4"/>
    <x v="0"/>
    <x v="32"/>
    <s v="Honorary Senior Fellow"/>
    <s v=""/>
  </r>
  <r>
    <s v="https://web.archive.org/web/20190618175150/https://www.iedm.org/1245-associate-researchers"/>
    <x v="4"/>
    <x v="0"/>
    <x v="33"/>
    <s v="Associate Researcher"/>
    <s v=""/>
  </r>
  <r>
    <s v="https://web.archive.org/web/20190618175150/https://www.iedm.org/1245-associate-researchers"/>
    <x v="4"/>
    <x v="0"/>
    <x v="34"/>
    <s v="Associate Researcher"/>
    <s v=""/>
  </r>
  <r>
    <s v="2019 Annual Report"/>
    <x v="4"/>
    <x v="1"/>
    <x v="36"/>
    <m/>
    <s v=""/>
  </r>
  <r>
    <s v="2019 Annual Report"/>
    <x v="4"/>
    <x v="1"/>
    <x v="37"/>
    <m/>
    <s v=""/>
  </r>
  <r>
    <s v="2019 Annual Report"/>
    <x v="4"/>
    <x v="1"/>
    <x v="40"/>
    <m/>
    <s v="Diagram Ventures"/>
  </r>
  <r>
    <s v="2019 Annual Report"/>
    <x v="4"/>
    <x v="1"/>
    <x v="58"/>
    <m/>
    <s v="BCF"/>
  </r>
  <r>
    <s v="2019 Annual Report"/>
    <x v="4"/>
    <x v="1"/>
    <x v="41"/>
    <s v="Chairman"/>
    <s v="Centre d’Entreprises et d’Innovation de Montréal"/>
  </r>
  <r>
    <s v="2019 Annual Report"/>
    <x v="4"/>
    <x v="1"/>
    <x v="77"/>
    <m/>
    <s v=""/>
  </r>
  <r>
    <s v="2019 Annual Report"/>
    <x v="4"/>
    <x v="1"/>
    <x v="83"/>
    <m/>
    <s v="Circle K"/>
  </r>
  <r>
    <s v="2019 Annual Report"/>
    <x v="4"/>
    <x v="1"/>
    <x v="60"/>
    <m/>
    <s v="HEC Montréal"/>
  </r>
  <r>
    <s v="2019 Annual Report"/>
    <x v="4"/>
    <x v="1"/>
    <x v="43"/>
    <m/>
    <s v="Groupe Formatrad Inc."/>
  </r>
  <r>
    <s v="2019 Annual Report"/>
    <x v="4"/>
    <x v="1"/>
    <x v="44"/>
    <m/>
    <s v=""/>
  </r>
  <r>
    <s v="2019 Annual Report"/>
    <x v="4"/>
    <x v="1"/>
    <x v="45"/>
    <m/>
    <s v=""/>
  </r>
  <r>
    <s v="2019 Annual Report"/>
    <x v="4"/>
    <x v="1"/>
    <x v="84"/>
    <m/>
    <s v="Mandrake Groupe Conseil"/>
  </r>
  <r>
    <s v="2019 Annual Report"/>
    <x v="4"/>
    <x v="1"/>
    <x v="47"/>
    <m/>
    <s v="Quadra Chemicals"/>
  </r>
  <r>
    <s v="2019 Annual Report"/>
    <x v="4"/>
    <x v="1"/>
    <x v="48"/>
    <m/>
    <s v="Champlain Financial Corporation (Canada)"/>
  </r>
  <r>
    <s v="2019 Annual Report"/>
    <x v="4"/>
    <x v="1"/>
    <x v="64"/>
    <m/>
    <s v="Birinco Inc"/>
  </r>
  <r>
    <s v="2019 Annual Report"/>
    <x v="4"/>
    <x v="1"/>
    <x v="66"/>
    <m/>
    <s v="Resolute Forest Products"/>
  </r>
  <r>
    <s v="2019 Annual Report"/>
    <x v="4"/>
    <x v="1"/>
    <x v="92"/>
    <m/>
    <s v="Kevric Real Estate Corporation"/>
  </r>
  <r>
    <s v="2019 Annual Report"/>
    <x v="4"/>
    <x v="1"/>
    <x v="67"/>
    <m/>
    <s v=""/>
  </r>
  <r>
    <s v="2019 Annual Report"/>
    <x v="4"/>
    <x v="1"/>
    <x v="93"/>
    <m/>
    <s v="Bang Marketing"/>
  </r>
  <r>
    <s v="2019 Annual Report"/>
    <x v="4"/>
    <x v="1"/>
    <x v="85"/>
    <m/>
    <s v="Lengvari Capital (Canada) Inc."/>
  </r>
  <r>
    <s v="2019 Annual Report"/>
    <x v="4"/>
    <x v="2"/>
    <x v="50"/>
    <m/>
    <s v=""/>
  </r>
  <r>
    <s v="2019 Annual Report"/>
    <x v="4"/>
    <x v="2"/>
    <x v="51"/>
    <m/>
    <s v=""/>
  </r>
  <r>
    <s v="2019 Annual Report"/>
    <x v="4"/>
    <x v="2"/>
    <x v="52"/>
    <m/>
    <s v=""/>
  </r>
  <r>
    <s v="2019 Annual Report"/>
    <x v="4"/>
    <x v="2"/>
    <x v="53"/>
    <m/>
    <s v=""/>
  </r>
  <r>
    <s v="2019 Annual Report"/>
    <x v="4"/>
    <x v="2"/>
    <x v="86"/>
    <m/>
    <s v=""/>
  </r>
  <r>
    <s v="2019 Annual Report"/>
    <x v="4"/>
    <x v="2"/>
    <x v="54"/>
    <m/>
    <s v=""/>
  </r>
  <r>
    <s v="2019 Annual Report"/>
    <x v="4"/>
    <x v="2"/>
    <x v="55"/>
    <m/>
    <s v=""/>
  </r>
  <r>
    <s v="2019 Annual Report"/>
    <x v="4"/>
    <x v="2"/>
    <x v="56"/>
    <m/>
    <s v=""/>
  </r>
  <r>
    <s v="2019 Annual Report"/>
    <x v="4"/>
    <x v="2"/>
    <x v="57"/>
    <m/>
    <s v=""/>
  </r>
  <r>
    <s v="2019 Annual Report"/>
    <x v="4"/>
    <x v="2"/>
    <x v="59"/>
    <m/>
    <s v=""/>
  </r>
  <r>
    <s v="2019 Annual Report"/>
    <x v="4"/>
    <x v="2"/>
    <x v="61"/>
    <m/>
    <s v=""/>
  </r>
  <r>
    <s v="2019 Annual Report"/>
    <x v="4"/>
    <x v="2"/>
    <x v="62"/>
    <m/>
    <s v=""/>
  </r>
  <r>
    <s v="2019 Annual Report"/>
    <x v="4"/>
    <x v="2"/>
    <x v="63"/>
    <m/>
    <s v=""/>
  </r>
  <r>
    <s v="2019 Annual Report"/>
    <x v="4"/>
    <x v="2"/>
    <x v="65"/>
    <m/>
    <s v=""/>
  </r>
  <r>
    <s v="2019 Annual Report"/>
    <x v="4"/>
    <x v="2"/>
    <x v="30"/>
    <m/>
    <s v=""/>
  </r>
  <r>
    <s v="2019 Annual Report"/>
    <x v="4"/>
    <x v="2"/>
    <x v="68"/>
    <m/>
    <s v=""/>
  </r>
  <r>
    <s v="2019 Annual Report"/>
    <x v="4"/>
    <x v="3"/>
    <x v="94"/>
    <s v="Researcher, Current Affairs and Communications"/>
    <s v=""/>
  </r>
  <r>
    <s v="2019 Annual Report"/>
    <x v="4"/>
    <x v="3"/>
    <x v="69"/>
    <s v="Editor and Translator"/>
    <s v=""/>
  </r>
  <r>
    <s v="2019 Annual Report"/>
    <x v="4"/>
    <x v="3"/>
    <x v="70"/>
    <s v="Development And Administrative Coordinator"/>
    <s v=""/>
  </r>
  <r>
    <s v="2019 Annual Report"/>
    <x v="4"/>
    <x v="3"/>
    <x v="72"/>
    <s v="Senior Director of External Relations, Communications and Development"/>
    <s v=""/>
  </r>
  <r>
    <s v="2019 Annual Report"/>
    <x v="4"/>
    <x v="3"/>
    <x v="11"/>
    <s v="Senior Economist"/>
    <s v=""/>
  </r>
  <r>
    <s v="2019 Annual Report"/>
    <x v="4"/>
    <x v="3"/>
    <x v="95"/>
    <s v="Chief Operating Officer &amp; Chief Economist"/>
    <s v=""/>
  </r>
  <r>
    <s v="https://web.archive.org/web/20190424170439/http://www.iedm.org/1243-staff"/>
    <x v="4"/>
    <x v="3"/>
    <x v="96"/>
    <s v="Revue d’Économie industrielle"/>
    <s v=""/>
  </r>
  <r>
    <s v="2019 Annual Report"/>
    <x v="4"/>
    <x v="3"/>
    <x v="44"/>
    <s v="President And Ceo"/>
    <s v=""/>
  </r>
  <r>
    <s v="2019 Annual Report"/>
    <x v="4"/>
    <x v="3"/>
    <x v="25"/>
    <s v="Senior Economist"/>
    <s v=""/>
  </r>
  <r>
    <s v="https://web.archive.org/web/20180602081734/http://www.iedm.org/1245-associate-researchers"/>
    <x v="5"/>
    <x v="0"/>
    <x v="0"/>
    <s v="Fellow"/>
    <s v=""/>
  </r>
  <r>
    <s v="https://web.archive.org/web/20180602081734/http://www.iedm.org/1245-associate-researchers"/>
    <x v="5"/>
    <x v="0"/>
    <x v="3"/>
    <s v="Associate Researcher"/>
    <s v=""/>
  </r>
  <r>
    <s v="https://web.archive.org/web/20180602081734/http://www.iedm.org/1245-associate-researchers"/>
    <x v="5"/>
    <x v="0"/>
    <x v="4"/>
    <s v="Associate Researcher"/>
    <s v=""/>
  </r>
  <r>
    <s v="https://web.archive.org/web/20180602081734/http://www.iedm.org/1245-associate-researchers"/>
    <x v="5"/>
    <x v="0"/>
    <x v="5"/>
    <s v="Senior Fellow"/>
    <s v=""/>
  </r>
  <r>
    <s v="https://web.archive.org/web/20180602081734/http://www.iedm.org/1245-associate-researchers"/>
    <x v="5"/>
    <x v="0"/>
    <x v="6"/>
    <s v="Associate Researcher"/>
    <s v=""/>
  </r>
  <r>
    <s v="https://web.archive.org/web/20180602081734/http://www.iedm.org/1245-associate-researchers"/>
    <x v="5"/>
    <x v="0"/>
    <x v="7"/>
    <s v="Associate Researcher"/>
    <s v=""/>
  </r>
  <r>
    <s v="https://web.archive.org/web/20180602081734/http://www.iedm.org/1245-associate-researchers"/>
    <x v="5"/>
    <x v="0"/>
    <x v="10"/>
    <s v="Associate Researcher"/>
    <s v=""/>
  </r>
  <r>
    <s v="https://web.archive.org/web/20180602081734/http://www.iedm.org/1245-associate-researchers"/>
    <x v="5"/>
    <x v="0"/>
    <x v="13"/>
    <s v="Associate Researcher"/>
    <s v=""/>
  </r>
  <r>
    <s v="https://web.archive.org/web/20180602081734/http://www.iedm.org/1245-associate-researchers"/>
    <x v="5"/>
    <x v="0"/>
    <x v="14"/>
    <s v="Associate Researcher"/>
    <s v=""/>
  </r>
  <r>
    <s v="https://web.archive.org/web/20180602081734/http://www.iedm.org/1245-associate-researchers"/>
    <x v="5"/>
    <x v="0"/>
    <x v="77"/>
    <s v="Associate Researcher"/>
    <s v="Keira Capital"/>
  </r>
  <r>
    <s v="https://web.archive.org/web/20180602081734/http://www.iedm.org/1245-associate-researchers"/>
    <x v="5"/>
    <x v="0"/>
    <x v="81"/>
    <s v="Associate Researcher"/>
    <s v=""/>
  </r>
  <r>
    <s v="https://web.archive.org/web/20180602081734/http://www.iedm.org/1245-associate-researchers"/>
    <x v="5"/>
    <x v="0"/>
    <x v="20"/>
    <s v="Associate Economist"/>
    <s v=""/>
  </r>
  <r>
    <s v="https://web.archive.org/web/20180602081734/http://www.iedm.org/1245-associate-researchers"/>
    <x v="5"/>
    <x v="0"/>
    <x v="27"/>
    <s v="Associate Researcher"/>
    <s v=""/>
  </r>
  <r>
    <s v="https://web.archive.org/web/20180602081734/http://www.iedm.org/1245-associate-researchers"/>
    <x v="5"/>
    <x v="0"/>
    <x v="28"/>
    <s v="Associate Researcher"/>
    <s v=""/>
  </r>
  <r>
    <s v="https://web.archive.org/web/20180602081734/http://www.iedm.org/1245-associate-researchers"/>
    <x v="5"/>
    <x v="0"/>
    <x v="29"/>
    <s v="Senior Fellow"/>
    <s v=""/>
  </r>
  <r>
    <s v="https://web.archive.org/web/20180602081734/http://www.iedm.org/1245-associate-researchers"/>
    <x v="5"/>
    <x v="0"/>
    <x v="31"/>
    <s v="Associate Researcher"/>
    <s v=""/>
  </r>
  <r>
    <s v="https://web.archive.org/web/20180602081734/http://www.iedm.org/1245-associate-researchers"/>
    <x v="5"/>
    <x v="0"/>
    <x v="32"/>
    <s v="Honorary Senior Fellow"/>
    <s v=""/>
  </r>
  <r>
    <s v="https://web.archive.org/web/20180602081734/http://www.iedm.org/1245-associate-researchers"/>
    <x v="5"/>
    <x v="0"/>
    <x v="33"/>
    <s v="Associate Researcher"/>
    <s v=""/>
  </r>
  <r>
    <s v="https://web.archive.org/web/20180602081734/http://www.iedm.org/1245-associate-researchers"/>
    <x v="5"/>
    <x v="0"/>
    <x v="34"/>
    <s v="Associate Researcher"/>
    <s v=""/>
  </r>
  <r>
    <s v="2018 Annual Report"/>
    <x v="5"/>
    <x v="1"/>
    <x v="40"/>
    <m/>
    <s v=""/>
  </r>
  <r>
    <s v="2018 Annual Report"/>
    <x v="5"/>
    <x v="1"/>
    <x v="58"/>
    <m/>
    <s v="BCF"/>
  </r>
  <r>
    <s v="2018 Annual Report"/>
    <x v="5"/>
    <x v="1"/>
    <x v="41"/>
    <s v="Chairman"/>
    <s v="Centre d’Entreprises et d’Innovation de Montréal"/>
  </r>
  <r>
    <s v="2018 Annual Report"/>
    <x v="5"/>
    <x v="1"/>
    <x v="77"/>
    <m/>
    <s v=""/>
  </r>
  <r>
    <s v="2018 Annual Report"/>
    <x v="5"/>
    <x v="1"/>
    <x v="83"/>
    <m/>
    <s v="Circle K"/>
  </r>
  <r>
    <s v="2018 Annual Report"/>
    <x v="5"/>
    <x v="1"/>
    <x v="60"/>
    <m/>
    <s v="HEC Montréal"/>
  </r>
  <r>
    <s v="2018 Annual Report"/>
    <x v="5"/>
    <x v="1"/>
    <x v="43"/>
    <m/>
    <s v="Groupe Formatrad Inc."/>
  </r>
  <r>
    <s v="2018 Annual Report"/>
    <x v="5"/>
    <x v="1"/>
    <x v="44"/>
    <m/>
    <s v="Top 40 Under 40™"/>
  </r>
  <r>
    <s v="2018 Annual Report"/>
    <x v="5"/>
    <x v="1"/>
    <x v="45"/>
    <m/>
    <s v="La face cachée des politiques publiques"/>
  </r>
  <r>
    <s v="2018 Annual Report"/>
    <x v="5"/>
    <x v="1"/>
    <x v="84"/>
    <m/>
    <s v="Mandrake Groupe Conseil"/>
  </r>
  <r>
    <s v="2018 Annual Report"/>
    <x v="5"/>
    <x v="1"/>
    <x v="47"/>
    <m/>
    <s v=""/>
  </r>
  <r>
    <s v="2018 Annual Report"/>
    <x v="5"/>
    <x v="1"/>
    <x v="48"/>
    <m/>
    <s v="Champlain Financial Corporation (Canada)"/>
  </r>
  <r>
    <s v="2018 Annual Report"/>
    <x v="5"/>
    <x v="1"/>
    <x v="64"/>
    <m/>
    <s v="Birinco Inc"/>
  </r>
  <r>
    <s v="2018 Annual Report"/>
    <x v="5"/>
    <x v="1"/>
    <x v="30"/>
    <s v="member of the Board until January 2019"/>
    <s v="McGill’s Desautels Faculty of Management"/>
  </r>
  <r>
    <s v="2018 Annual Report"/>
    <x v="5"/>
    <x v="1"/>
    <x v="66"/>
    <m/>
    <s v=""/>
  </r>
  <r>
    <s v="2018 Annual Report"/>
    <x v="5"/>
    <x v="1"/>
    <x v="92"/>
    <m/>
    <s v="Kevric Real Estate Corporation"/>
  </r>
  <r>
    <s v="2018 Annual Report"/>
    <x v="5"/>
    <x v="1"/>
    <x v="67"/>
    <m/>
    <s v=""/>
  </r>
  <r>
    <s v="2018 Annual Report"/>
    <x v="5"/>
    <x v="1"/>
    <x v="93"/>
    <m/>
    <s v=""/>
  </r>
  <r>
    <s v="2018 Annual Report"/>
    <x v="5"/>
    <x v="1"/>
    <x v="85"/>
    <m/>
    <s v=""/>
  </r>
  <r>
    <s v="2018 Annual Report"/>
    <x v="5"/>
    <x v="2"/>
    <x v="50"/>
    <m/>
    <s v=""/>
  </r>
  <r>
    <s v="2018 Annual Report"/>
    <x v="5"/>
    <x v="2"/>
    <x v="51"/>
    <m/>
    <s v=""/>
  </r>
  <r>
    <s v="2018 Annual Report"/>
    <x v="5"/>
    <x v="2"/>
    <x v="52"/>
    <m/>
    <s v=""/>
  </r>
  <r>
    <s v="2018 Annual Report"/>
    <x v="5"/>
    <x v="2"/>
    <x v="53"/>
    <m/>
    <s v=""/>
  </r>
  <r>
    <s v="2018 Annual Report"/>
    <x v="5"/>
    <x v="2"/>
    <x v="97"/>
    <m/>
    <s v=""/>
  </r>
  <r>
    <s v="2018 Annual Report"/>
    <x v="5"/>
    <x v="2"/>
    <x v="54"/>
    <m/>
    <s v=""/>
  </r>
  <r>
    <s v="2018 Annual Report"/>
    <x v="5"/>
    <x v="2"/>
    <x v="55"/>
    <m/>
    <s v=""/>
  </r>
  <r>
    <s v="2018 Annual Report"/>
    <x v="5"/>
    <x v="2"/>
    <x v="56"/>
    <m/>
    <s v=""/>
  </r>
  <r>
    <s v="2018 Annual Report"/>
    <x v="5"/>
    <x v="2"/>
    <x v="57"/>
    <m/>
    <s v=""/>
  </r>
  <r>
    <s v="2018 Annual Report"/>
    <x v="5"/>
    <x v="2"/>
    <x v="59"/>
    <m/>
    <s v=""/>
  </r>
  <r>
    <s v="2018 Annual Report"/>
    <x v="5"/>
    <x v="2"/>
    <x v="98"/>
    <m/>
    <s v=""/>
  </r>
  <r>
    <s v="2018 Annual Report"/>
    <x v="5"/>
    <x v="2"/>
    <x v="61"/>
    <m/>
    <s v=""/>
  </r>
  <r>
    <s v="2018 Annual Report"/>
    <x v="5"/>
    <x v="2"/>
    <x v="62"/>
    <m/>
    <s v=""/>
  </r>
  <r>
    <s v="2018 Annual Report"/>
    <x v="5"/>
    <x v="2"/>
    <x v="63"/>
    <m/>
    <s v=""/>
  </r>
  <r>
    <s v="2018 Annual Report"/>
    <x v="5"/>
    <x v="2"/>
    <x v="65"/>
    <m/>
    <s v=""/>
  </r>
  <r>
    <s v="2018 Annual Report"/>
    <x v="5"/>
    <x v="2"/>
    <x v="68"/>
    <m/>
    <s v=""/>
  </r>
  <r>
    <s v="2018 Annual Report"/>
    <x v="5"/>
    <x v="3"/>
    <x v="94"/>
    <s v="Social Media and Communications Coordinator"/>
    <s v=""/>
  </r>
  <r>
    <s v="2018 Annual Report"/>
    <x v="5"/>
    <x v="3"/>
    <x v="99"/>
    <s v="Public Policy Analyst"/>
    <s v=""/>
  </r>
  <r>
    <s v="2018 Annual Report"/>
    <x v="5"/>
    <x v="3"/>
    <x v="100"/>
    <s v="Administration and Operations Coordinator"/>
    <s v=""/>
  </r>
  <r>
    <s v="2018 Annual Report"/>
    <x v="5"/>
    <x v="3"/>
    <x v="69"/>
    <s v="Editor and Translator"/>
    <s v=""/>
  </r>
  <r>
    <s v="2018 Annual Report"/>
    <x v="5"/>
    <x v="3"/>
    <x v="70"/>
    <s v="Development and Administrative Coordinator"/>
    <s v=""/>
  </r>
  <r>
    <s v="2018 Annual Report"/>
    <x v="5"/>
    <x v="3"/>
    <x v="72"/>
    <s v="Director, External Affairs"/>
    <s v=""/>
  </r>
  <r>
    <s v="2018 Annual Report"/>
    <x v="5"/>
    <x v="3"/>
    <x v="101"/>
    <s v="Editor and Public Policy Analyst"/>
    <s v=""/>
  </r>
  <r>
    <s v="2018 Annual Report"/>
    <x v="5"/>
    <x v="3"/>
    <x v="102"/>
    <s v="Senior Associate Researcher, Current Affairs"/>
    <s v=""/>
  </r>
  <r>
    <s v="2018 Annual Report"/>
    <x v="5"/>
    <x v="3"/>
    <x v="17"/>
    <s v="Public Policy Analyst"/>
    <s v=""/>
  </r>
  <r>
    <s v="2018 Annual Report"/>
    <x v="5"/>
    <x v="3"/>
    <x v="103"/>
    <s v="Economist"/>
    <s v=""/>
  </r>
  <r>
    <s v="2018 Annual Report"/>
    <x v="5"/>
    <x v="3"/>
    <x v="44"/>
    <s v="President and CEO"/>
    <s v="Top 40 Under 40™"/>
  </r>
  <r>
    <s v="2018 Annual Report"/>
    <x v="5"/>
    <x v="3"/>
    <x v="104"/>
    <s v="Vice President, Communications and Development"/>
    <s v=""/>
  </r>
  <r>
    <s v="2018 Annual Report"/>
    <x v="5"/>
    <x v="3"/>
    <x v="105"/>
    <s v="Senior Editor and Public Policy Analyst"/>
    <s v=""/>
  </r>
  <r>
    <s v="https://web.archive.org/web/20170628134149/http://www.iedm.org/1245-associate-researchers"/>
    <x v="6"/>
    <x v="0"/>
    <x v="0"/>
    <s v="Fellow"/>
    <s v=""/>
  </r>
  <r>
    <s v="https://web.archive.org/web/20170628134149/http://www.iedm.org/1245-associate-researchers"/>
    <x v="6"/>
    <x v="0"/>
    <x v="3"/>
    <s v="Associate Researcher"/>
    <s v=""/>
  </r>
  <r>
    <s v="https://web.archive.org/web/20170628134149/http://www.iedm.org/1245-associate-researchers"/>
    <x v="6"/>
    <x v="0"/>
    <x v="4"/>
    <s v="Associate Researcher"/>
    <s v=""/>
  </r>
  <r>
    <s v="https://web.archive.org/web/20170628134149/http://www.iedm.org/1245-associate-researchers"/>
    <x v="6"/>
    <x v="0"/>
    <x v="5"/>
    <s v="Senior Fellow"/>
    <s v=""/>
  </r>
  <r>
    <s v="https://web.archive.org/web/20170628134149/http://www.iedm.org/1245-associate-researchers"/>
    <x v="6"/>
    <x v="0"/>
    <x v="6"/>
    <s v="Associate Researcher"/>
    <s v=""/>
  </r>
  <r>
    <s v="https://web.archive.org/web/20170628134149/http://www.iedm.org/1245-associate-researchers"/>
    <x v="6"/>
    <x v="0"/>
    <x v="7"/>
    <s v="Associate Researcher"/>
    <s v=""/>
  </r>
  <r>
    <s v="https://web.archive.org/web/20170628134149/http://www.iedm.org/1245-associate-researchers"/>
    <x v="6"/>
    <x v="0"/>
    <x v="106"/>
    <s v="Senior Fellow"/>
    <s v=""/>
  </r>
  <r>
    <s v="https://web.archive.org/web/20170628134149/http://www.iedm.org/1245-associate-researchers"/>
    <x v="6"/>
    <x v="0"/>
    <x v="10"/>
    <s v="Associate Researcher"/>
    <s v=""/>
  </r>
  <r>
    <s v="https://web.archive.org/web/20170628134149/http://www.iedm.org/1245-associate-researchers"/>
    <x v="6"/>
    <x v="0"/>
    <x v="13"/>
    <s v="Associate Researcher"/>
    <s v=""/>
  </r>
  <r>
    <s v="https://web.archive.org/web/20170628134149/http://www.iedm.org/1245-associate-researchers"/>
    <x v="6"/>
    <x v="0"/>
    <x v="14"/>
    <s v="Associate Researcher"/>
    <s v=""/>
  </r>
  <r>
    <s v="https://web.archive.org/web/20170628134149/http://www.iedm.org/1245-associate-researchers"/>
    <x v="6"/>
    <x v="0"/>
    <x v="77"/>
    <s v="Associate Researcher"/>
    <s v="Keira Capital"/>
  </r>
  <r>
    <s v="https://web.archive.org/web/20170628134149/http://www.iedm.org/1245-associate-researchers"/>
    <x v="6"/>
    <x v="0"/>
    <x v="20"/>
    <s v="Associate Economist"/>
    <s v=""/>
  </r>
  <r>
    <s v="https://web.archive.org/web/20170628134149/http://www.iedm.org/1245-associate-researchers"/>
    <x v="6"/>
    <x v="0"/>
    <x v="107"/>
    <s v="Associate Researcher"/>
    <s v=""/>
  </r>
  <r>
    <s v="https://web.archive.org/web/20170628134149/http://www.iedm.org/1245-associate-researchers"/>
    <x v="6"/>
    <x v="0"/>
    <x v="108"/>
    <s v="Associate Researcher"/>
    <s v=""/>
  </r>
  <r>
    <s v="https://web.archive.org/web/20170628134149/http://www.iedm.org/1245-associate-researchers"/>
    <x v="6"/>
    <x v="0"/>
    <x v="27"/>
    <s v="Associate Researcher"/>
    <s v=""/>
  </r>
  <r>
    <s v="https://web.archive.org/web/20170628134149/http://www.iedm.org/1245-associate-researchers"/>
    <x v="6"/>
    <x v="0"/>
    <x v="28"/>
    <s v="Associate Researcher"/>
    <s v=""/>
  </r>
  <r>
    <s v="https://web.archive.org/web/20170628134149/http://www.iedm.org/1245-associate-researchers"/>
    <x v="6"/>
    <x v="0"/>
    <x v="29"/>
    <s v="Senior Fellow"/>
    <s v=""/>
  </r>
  <r>
    <s v="https://web.archive.org/web/20170628134149/http://www.iedm.org/1245-associate-researchers"/>
    <x v="6"/>
    <x v="0"/>
    <x v="31"/>
    <s v="Associate Researcher"/>
    <s v=""/>
  </r>
  <r>
    <s v="https://web.archive.org/web/20170628134149/http://www.iedm.org/1245-associate-researchers"/>
    <x v="6"/>
    <x v="0"/>
    <x v="32"/>
    <s v="Honorary Senior Fellow"/>
    <s v=""/>
  </r>
  <r>
    <s v="https://web.archive.org/web/20170628134149/http://www.iedm.org/1245-associate-researchers"/>
    <x v="6"/>
    <x v="0"/>
    <x v="33"/>
    <s v="Associate Researcher"/>
    <s v=""/>
  </r>
  <r>
    <s v="https://web.archive.org/web/20170628134149/http://www.iedm.org/1245-associate-researchers"/>
    <x v="6"/>
    <x v="0"/>
    <x v="34"/>
    <s v="Associate Researcher"/>
    <s v=""/>
  </r>
  <r>
    <s v="2017 Annual Report"/>
    <x v="6"/>
    <x v="1"/>
    <x v="57"/>
    <m/>
    <s v="Schiff Nutrition International"/>
  </r>
  <r>
    <s v="2017 Annual Report"/>
    <x v="6"/>
    <x v="1"/>
    <x v="58"/>
    <m/>
    <s v="BCF"/>
  </r>
  <r>
    <s v="2017 Annual Report"/>
    <x v="6"/>
    <x v="1"/>
    <x v="41"/>
    <s v="Chairman"/>
    <s v="Centre d’Entreprises et d’Innovation de Montréal"/>
  </r>
  <r>
    <s v="2017 Annual Report"/>
    <x v="6"/>
    <x v="1"/>
    <x v="77"/>
    <m/>
    <s v=""/>
  </r>
  <r>
    <s v="2017 Annual Report"/>
    <x v="6"/>
    <x v="1"/>
    <x v="83"/>
    <m/>
    <s v="Couche-Tard"/>
  </r>
  <r>
    <s v="2017 Annual Report"/>
    <x v="6"/>
    <x v="1"/>
    <x v="60"/>
    <m/>
    <s v="HEC Montréal"/>
  </r>
  <r>
    <s v="2017 Annual Report"/>
    <x v="6"/>
    <x v="1"/>
    <x v="43"/>
    <m/>
    <s v="Groupe Formatrad Inc."/>
  </r>
  <r>
    <s v="2017 Annual Report"/>
    <x v="6"/>
    <x v="1"/>
    <x v="44"/>
    <m/>
    <s v=""/>
  </r>
  <r>
    <s v="2017 Annual Report"/>
    <x v="6"/>
    <x v="1"/>
    <x v="45"/>
    <m/>
    <s v="HEC Montréal"/>
  </r>
  <r>
    <s v="2017 Annual Report"/>
    <x v="6"/>
    <x v="1"/>
    <x v="84"/>
    <m/>
    <s v="Mandrake Groupe Conseil"/>
  </r>
  <r>
    <s v="2017 Annual Report"/>
    <x v="6"/>
    <x v="1"/>
    <x v="48"/>
    <m/>
    <s v="Champlain Financial Corporation (Canada)"/>
  </r>
  <r>
    <s v="2017 Annual Report"/>
    <x v="6"/>
    <x v="1"/>
    <x v="64"/>
    <m/>
    <s v="Birinco Inc"/>
  </r>
  <r>
    <s v="2017 Annual Report"/>
    <x v="6"/>
    <x v="1"/>
    <x v="30"/>
    <m/>
    <s v="Forbes"/>
  </r>
  <r>
    <s v="2017 Annual Report"/>
    <x v="6"/>
    <x v="1"/>
    <x v="92"/>
    <m/>
    <s v="Kevric Real Estate Corporation"/>
  </r>
  <r>
    <s v="2017 Annual Report"/>
    <x v="6"/>
    <x v="1"/>
    <x v="67"/>
    <m/>
    <s v="Garda World Security Corporation"/>
  </r>
  <r>
    <s v="2017 Annual Report"/>
    <x v="6"/>
    <x v="1"/>
    <x v="93"/>
    <m/>
    <s v="Bang Marketing"/>
  </r>
  <r>
    <s v="2017 Annual Report"/>
    <x v="6"/>
    <x v="2"/>
    <x v="50"/>
    <m/>
    <s v=""/>
  </r>
  <r>
    <s v="2017 Annual Report"/>
    <x v="6"/>
    <x v="2"/>
    <x v="51"/>
    <m/>
    <s v=""/>
  </r>
  <r>
    <s v="2017 Annual Report"/>
    <x v="6"/>
    <x v="2"/>
    <x v="52"/>
    <m/>
    <s v=""/>
  </r>
  <r>
    <s v="2017 Annual Report"/>
    <x v="6"/>
    <x v="2"/>
    <x v="53"/>
    <m/>
    <s v=""/>
  </r>
  <r>
    <s v="2017 Annual Report"/>
    <x v="6"/>
    <x v="2"/>
    <x v="86"/>
    <m/>
    <s v=""/>
  </r>
  <r>
    <s v="2017 Annual Report"/>
    <x v="6"/>
    <x v="2"/>
    <x v="97"/>
    <m/>
    <s v=""/>
  </r>
  <r>
    <s v="2017 Annual Report"/>
    <x v="6"/>
    <x v="2"/>
    <x v="54"/>
    <m/>
    <s v=""/>
  </r>
  <r>
    <s v="2017 Annual Report"/>
    <x v="6"/>
    <x v="2"/>
    <x v="55"/>
    <m/>
    <s v=""/>
  </r>
  <r>
    <s v="2017 Annual Report"/>
    <x v="6"/>
    <x v="2"/>
    <x v="56"/>
    <m/>
    <s v=""/>
  </r>
  <r>
    <s v="2017 Annual Report"/>
    <x v="6"/>
    <x v="2"/>
    <x v="59"/>
    <m/>
    <s v=""/>
  </r>
  <r>
    <s v="2017 Annual Report"/>
    <x v="6"/>
    <x v="2"/>
    <x v="98"/>
    <m/>
    <s v=""/>
  </r>
  <r>
    <s v="2017 Annual Report"/>
    <x v="6"/>
    <x v="2"/>
    <x v="109"/>
    <m/>
    <s v=""/>
  </r>
  <r>
    <s v="2017 Annual Report"/>
    <x v="6"/>
    <x v="2"/>
    <x v="61"/>
    <m/>
    <s v=""/>
  </r>
  <r>
    <s v="2017 Annual Report"/>
    <x v="6"/>
    <x v="2"/>
    <x v="62"/>
    <m/>
    <s v=""/>
  </r>
  <r>
    <s v="2017 Annual Report"/>
    <x v="6"/>
    <x v="2"/>
    <x v="63"/>
    <m/>
    <s v=""/>
  </r>
  <r>
    <s v="2017 Annual Report"/>
    <x v="6"/>
    <x v="2"/>
    <x v="65"/>
    <m/>
    <s v=""/>
  </r>
  <r>
    <s v="2017 Annual Report"/>
    <x v="6"/>
    <x v="2"/>
    <x v="68"/>
    <m/>
    <s v=""/>
  </r>
  <r>
    <s v="2017 Annual Report"/>
    <x v="6"/>
    <x v="3"/>
    <x v="94"/>
    <s v="Intern"/>
    <s v=""/>
  </r>
  <r>
    <s v="2017 Annual Report"/>
    <x v="6"/>
    <x v="3"/>
    <x v="99"/>
    <s v="Public Policy Analyst"/>
    <s v=""/>
  </r>
  <r>
    <s v="2017 Annual Report"/>
    <x v="6"/>
    <x v="3"/>
    <x v="69"/>
    <s v="Editor and Translator"/>
    <s v=""/>
  </r>
  <r>
    <s v="2017 Annual Report"/>
    <x v="6"/>
    <x v="3"/>
    <x v="70"/>
    <s v="Development and Administrative Coordinator"/>
    <s v=""/>
  </r>
  <r>
    <s v="2017 Annual Report"/>
    <x v="6"/>
    <x v="3"/>
    <x v="102"/>
    <s v="Senior Associate Researcher,Current Affairs"/>
    <s v=""/>
  </r>
  <r>
    <s v="2017 Annual Report"/>
    <x v="6"/>
    <x v="3"/>
    <x v="110"/>
    <s v="Vice President, Operations"/>
    <s v=""/>
  </r>
  <r>
    <s v="2017 Annual Report"/>
    <x v="6"/>
    <x v="3"/>
    <x v="17"/>
    <s v="Public Policy Analyst"/>
    <s v=""/>
  </r>
  <r>
    <s v="2017 Annual Report"/>
    <x v="6"/>
    <x v="3"/>
    <x v="111"/>
    <s v="Senior Writer and Editor"/>
    <s v=""/>
  </r>
  <r>
    <s v="2017 Annual Report"/>
    <x v="6"/>
    <x v="3"/>
    <x v="103"/>
    <s v="Economist"/>
    <s v=""/>
  </r>
  <r>
    <s v="2017 Annual Report"/>
    <x v="6"/>
    <x v="3"/>
    <x v="44"/>
    <s v="President and CEO"/>
    <s v=""/>
  </r>
  <r>
    <s v="2017 Annual Report"/>
    <x v="6"/>
    <x v="3"/>
    <x v="104"/>
    <s v="Vice President, Communications and Development"/>
    <s v=""/>
  </r>
  <r>
    <s v="2017 Annual Report"/>
    <x v="6"/>
    <x v="3"/>
    <x v="105"/>
    <s v="Editor and Public Policy Analyst"/>
    <s v=""/>
  </r>
  <r>
    <s v="2017 Annual Report"/>
    <x v="6"/>
    <x v="3"/>
    <x v="112"/>
    <s v="Administrative Assistant"/>
    <s v=""/>
  </r>
  <r>
    <s v="https://web.archive.org/web/20160601133957/http://www.iedm.org/1245-associate-researchers"/>
    <x v="7"/>
    <x v="0"/>
    <x v="0"/>
    <s v="Fellow"/>
    <s v=""/>
  </r>
  <r>
    <s v="https://web.archive.org/web/20160601133957/http://www.iedm.org/1245-associate-researchers"/>
    <x v="7"/>
    <x v="0"/>
    <x v="3"/>
    <s v="Associate Researcher"/>
    <s v=""/>
  </r>
  <r>
    <s v="https://web.archive.org/web/20160601133957/http://www.iedm.org/1245-associate-researchers"/>
    <x v="7"/>
    <x v="0"/>
    <x v="4"/>
    <s v="Associate Researcher"/>
    <s v=""/>
  </r>
  <r>
    <s v="https://web.archive.org/web/20160601133957/http://www.iedm.org/1245-associate-researchers"/>
    <x v="7"/>
    <x v="0"/>
    <x v="5"/>
    <s v="Senior Fellow"/>
    <s v=""/>
  </r>
  <r>
    <s v="https://web.archive.org/web/20160601133957/http://www.iedm.org/1245-associate-researchers"/>
    <x v="7"/>
    <x v="0"/>
    <x v="6"/>
    <s v="Associate Researcher"/>
    <s v=""/>
  </r>
  <r>
    <s v="https://web.archive.org/web/20160601133957/http://www.iedm.org/1245-associate-researchers"/>
    <x v="7"/>
    <x v="0"/>
    <x v="7"/>
    <s v="Associate Researcher"/>
    <s v=""/>
  </r>
  <r>
    <s v="https://web.archive.org/web/20160601133957/http://www.iedm.org/1245-associate-researchers"/>
    <x v="7"/>
    <x v="0"/>
    <x v="106"/>
    <s v="Senior Fellow"/>
    <s v=""/>
  </r>
  <r>
    <s v="https://web.archive.org/web/20160601133957/http://www.iedm.org/1245-associate-researchers"/>
    <x v="7"/>
    <x v="0"/>
    <x v="10"/>
    <s v="Associate Researcher"/>
    <s v=""/>
  </r>
  <r>
    <s v="https://web.archive.org/web/20160601133957/http://www.iedm.org/1245-associate-researchers"/>
    <x v="7"/>
    <x v="0"/>
    <x v="13"/>
    <s v="Associate Researcher"/>
    <s v=""/>
  </r>
  <r>
    <s v="https://web.archive.org/web/20160601133957/http://www.iedm.org/1245-associate-researchers"/>
    <x v="7"/>
    <x v="0"/>
    <x v="14"/>
    <s v="Associate Researcher"/>
    <s v=""/>
  </r>
  <r>
    <s v="https://web.archive.org/web/20160601133957/http://www.iedm.org/1245-associate-researchers"/>
    <x v="7"/>
    <x v="0"/>
    <x v="77"/>
    <s v="Associate Researcher"/>
    <s v="Keira Capital"/>
  </r>
  <r>
    <s v="https://web.archive.org/web/20160601133957/http://www.iedm.org/1245-associate-researchers"/>
    <x v="7"/>
    <x v="0"/>
    <x v="113"/>
    <s v="Distinguished Senior Fellow"/>
    <s v=""/>
  </r>
  <r>
    <s v="https://web.archive.org/web/20160601133957/http://www.iedm.org/1245-associate-researchers"/>
    <x v="7"/>
    <x v="0"/>
    <x v="20"/>
    <s v="Associate Economist"/>
    <s v=""/>
  </r>
  <r>
    <s v="https://web.archive.org/web/20160601133957/http://www.iedm.org/1245-associate-researchers"/>
    <x v="7"/>
    <x v="0"/>
    <x v="107"/>
    <s v="Associate Researcher"/>
    <s v=""/>
  </r>
  <r>
    <s v="https://web.archive.org/web/20160601133957/http://www.iedm.org/1245-associate-researchers"/>
    <x v="7"/>
    <x v="0"/>
    <x v="108"/>
    <s v="Associate Researcher"/>
    <s v=""/>
  </r>
  <r>
    <s v="https://web.archive.org/web/20160601133957/http://www.iedm.org/1245-associate-researchers"/>
    <x v="7"/>
    <x v="0"/>
    <x v="27"/>
    <s v="Associate Researcher"/>
    <s v=""/>
  </r>
  <r>
    <s v="https://web.archive.org/web/20160601133957/http://www.iedm.org/1245-associate-researchers"/>
    <x v="7"/>
    <x v="0"/>
    <x v="28"/>
    <s v="Associate Researcher"/>
    <s v=""/>
  </r>
  <r>
    <s v="https://web.archive.org/web/20160601133957/http://www.iedm.org/1245-associate-researchers"/>
    <x v="7"/>
    <x v="0"/>
    <x v="29"/>
    <s v="Senior Fellow"/>
    <s v=""/>
  </r>
  <r>
    <s v="https://web.archive.org/web/20160601133957/http://www.iedm.org/1245-associate-researchers"/>
    <x v="7"/>
    <x v="0"/>
    <x v="31"/>
    <s v="Associate Researcher"/>
    <s v=""/>
  </r>
  <r>
    <s v="https://web.archive.org/web/20160601133957/http://www.iedm.org/1245-associate-researchers"/>
    <x v="7"/>
    <x v="0"/>
    <x v="32"/>
    <s v="Honorary Senior Fellow"/>
    <s v=""/>
  </r>
  <r>
    <s v="https://web.archive.org/web/20160601133957/http://www.iedm.org/1245-associate-researchers"/>
    <x v="7"/>
    <x v="0"/>
    <x v="33"/>
    <s v="Associate Researcher"/>
    <s v=""/>
  </r>
  <r>
    <s v="https://web.archive.org/web/20160601133957/http://www.iedm.org/1245-associate-researchers"/>
    <x v="7"/>
    <x v="0"/>
    <x v="34"/>
    <s v="Associate Researcher"/>
    <s v=""/>
  </r>
  <r>
    <s v="2016 Annual Report"/>
    <x v="7"/>
    <x v="1"/>
    <x v="55"/>
    <m/>
    <s v="Stingray Digital Inc."/>
  </r>
  <r>
    <s v="2016 Annual Report"/>
    <x v="7"/>
    <x v="1"/>
    <x v="57"/>
    <m/>
    <s v="Schiff Nutrition International"/>
  </r>
  <r>
    <s v="2016 Annual Report"/>
    <x v="7"/>
    <x v="1"/>
    <x v="58"/>
    <m/>
    <s v="BCF"/>
  </r>
  <r>
    <s v="2016 Annual Report"/>
    <x v="7"/>
    <x v="1"/>
    <x v="41"/>
    <s v="Chairman of the Board"/>
    <s v="Centre d’Entreprises et d’Innovation de Montréal"/>
  </r>
  <r>
    <s v="2016 Annual Report"/>
    <x v="7"/>
    <x v="1"/>
    <x v="77"/>
    <m/>
    <s v=""/>
  </r>
  <r>
    <s v="2016 Annual Report"/>
    <x v="7"/>
    <x v="1"/>
    <x v="83"/>
    <m/>
    <s v="Couche-Tard"/>
  </r>
  <r>
    <s v="2016 Annual Report"/>
    <x v="7"/>
    <x v="1"/>
    <x v="60"/>
    <m/>
    <s v="HEC Montréal"/>
  </r>
  <r>
    <s v="2016 Annual Report"/>
    <x v="7"/>
    <x v="1"/>
    <x v="44"/>
    <m/>
    <s v=""/>
  </r>
  <r>
    <s v="2016 Annual Report"/>
    <x v="7"/>
    <x v="1"/>
    <x v="45"/>
    <m/>
    <s v="HEC Montréal"/>
  </r>
  <r>
    <s v="2016 Annual Report"/>
    <x v="7"/>
    <x v="1"/>
    <x v="84"/>
    <m/>
    <s v="Mandrake Groupe Conseil"/>
  </r>
  <r>
    <s v="2016 Annual Report"/>
    <x v="7"/>
    <x v="1"/>
    <x v="48"/>
    <m/>
    <s v="Champlain Financial Corporation (Canada)"/>
  </r>
  <r>
    <s v="2016 Annual Report"/>
    <x v="7"/>
    <x v="1"/>
    <x v="64"/>
    <m/>
    <s v="Birinco Inc"/>
  </r>
  <r>
    <s v="2016 Annual Report"/>
    <x v="7"/>
    <x v="1"/>
    <x v="30"/>
    <m/>
    <s v="McGill’s Desautels Faculty of Management"/>
  </r>
  <r>
    <s v="2016 Annual Report"/>
    <x v="7"/>
    <x v="1"/>
    <x v="92"/>
    <m/>
    <s v="Kevric Real Estate Corporation"/>
  </r>
  <r>
    <s v="2016 Annual Report"/>
    <x v="7"/>
    <x v="1"/>
    <x v="67"/>
    <m/>
    <s v="Garda World Security Corporation"/>
  </r>
  <r>
    <s v="2016 Annual Report"/>
    <x v="7"/>
    <x v="1"/>
    <x v="93"/>
    <m/>
    <s v="Bang Marketing"/>
  </r>
  <r>
    <s v="2016 Annual Report"/>
    <x v="7"/>
    <x v="2"/>
    <x v="50"/>
    <m/>
    <s v=""/>
  </r>
  <r>
    <s v="2016 Annual Report"/>
    <x v="7"/>
    <x v="2"/>
    <x v="51"/>
    <m/>
    <s v=""/>
  </r>
  <r>
    <s v="2016 Annual Report"/>
    <x v="7"/>
    <x v="2"/>
    <x v="52"/>
    <m/>
    <s v=""/>
  </r>
  <r>
    <s v="2016 Annual Report"/>
    <x v="7"/>
    <x v="2"/>
    <x v="53"/>
    <m/>
    <s v=""/>
  </r>
  <r>
    <s v="2016 Annual Report"/>
    <x v="7"/>
    <x v="2"/>
    <x v="86"/>
    <m/>
    <s v=""/>
  </r>
  <r>
    <s v="2016 Annual Report"/>
    <x v="7"/>
    <x v="2"/>
    <x v="97"/>
    <m/>
    <s v=""/>
  </r>
  <r>
    <s v="2016 Annual Report"/>
    <x v="7"/>
    <x v="2"/>
    <x v="54"/>
    <m/>
    <s v=""/>
  </r>
  <r>
    <s v="2016 Annual Report"/>
    <x v="7"/>
    <x v="2"/>
    <x v="56"/>
    <m/>
    <s v=""/>
  </r>
  <r>
    <s v="2016 Annual Report"/>
    <x v="7"/>
    <x v="2"/>
    <x v="59"/>
    <m/>
    <s v=""/>
  </r>
  <r>
    <s v="2016 Annual Report"/>
    <x v="7"/>
    <x v="2"/>
    <x v="98"/>
    <m/>
    <s v=""/>
  </r>
  <r>
    <s v="2016 Annual Report"/>
    <x v="7"/>
    <x v="2"/>
    <x v="109"/>
    <m/>
    <s v=""/>
  </r>
  <r>
    <s v="2016 Annual Report"/>
    <x v="7"/>
    <x v="2"/>
    <x v="61"/>
    <m/>
    <s v=""/>
  </r>
  <r>
    <s v="2016 Annual Report"/>
    <x v="7"/>
    <x v="2"/>
    <x v="62"/>
    <m/>
    <s v=""/>
  </r>
  <r>
    <s v="2016 Annual Report"/>
    <x v="7"/>
    <x v="2"/>
    <x v="63"/>
    <m/>
    <s v=""/>
  </r>
  <r>
    <s v="2016 Annual Report"/>
    <x v="7"/>
    <x v="2"/>
    <x v="65"/>
    <m/>
    <s v=""/>
  </r>
  <r>
    <s v="2016 Annual Report"/>
    <x v="7"/>
    <x v="2"/>
    <x v="68"/>
    <m/>
    <s v=""/>
  </r>
  <r>
    <s v="2016 Annual Report"/>
    <x v="7"/>
    <x v="3"/>
    <x v="99"/>
    <s v="Public Policy Analyst"/>
    <s v=""/>
  </r>
  <r>
    <s v="2016 Annual Report"/>
    <x v="7"/>
    <x v="3"/>
    <x v="69"/>
    <s v="Editor and Translator"/>
    <s v=""/>
  </r>
  <r>
    <s v="2016 Annual Report"/>
    <x v="7"/>
    <x v="3"/>
    <x v="70"/>
    <s v="Development and Administrative Coordinator"/>
    <s v=""/>
  </r>
  <r>
    <s v="2016 Annual Report"/>
    <x v="7"/>
    <x v="3"/>
    <x v="102"/>
    <s v="Senior Associate Researcher, Current Affairs"/>
    <s v=""/>
  </r>
  <r>
    <s v="2016 Annual Report"/>
    <x v="7"/>
    <x v="3"/>
    <x v="110"/>
    <s v="Vice President"/>
    <s v=""/>
  </r>
  <r>
    <s v="2016 Annual Report"/>
    <x v="7"/>
    <x v="3"/>
    <x v="114"/>
    <s v="Analyst and Coordinator, Current Affairs"/>
    <s v=""/>
  </r>
  <r>
    <s v="2016 Annual Report"/>
    <x v="7"/>
    <x v="3"/>
    <x v="111"/>
    <s v="Senior Writer and Editor"/>
    <s v=""/>
  </r>
  <r>
    <s v="2016 Annual Report"/>
    <x v="7"/>
    <x v="3"/>
    <x v="103"/>
    <s v="Economist"/>
    <s v=""/>
  </r>
  <r>
    <s v="2016 Annual Report"/>
    <x v="7"/>
    <x v="3"/>
    <x v="44"/>
    <s v="President and CEO"/>
    <s v=""/>
  </r>
  <r>
    <s v="2016 Annual Report"/>
    <x v="7"/>
    <x v="3"/>
    <x v="104"/>
    <s v="Senior Advisor, Communications, Current Affairs"/>
    <s v=""/>
  </r>
  <r>
    <s v="2016 Annual Report"/>
    <x v="7"/>
    <x v="3"/>
    <x v="105"/>
    <s v="Writer and Editor (since January 2017)"/>
    <s v=""/>
  </r>
  <r>
    <s v="2016 Annual Report"/>
    <x v="7"/>
    <x v="3"/>
    <x v="112"/>
    <s v="Administrative Assistant"/>
    <s v=""/>
  </r>
  <r>
    <s v="2016 Annual Report"/>
    <x v="7"/>
    <x v="3"/>
    <x v="115"/>
    <s v="Economist and Research Director"/>
    <s v=""/>
  </r>
  <r>
    <s v="https://web.archive.org/web/20150531151947/http://www.iedm.org/1245-associate-researchers"/>
    <x v="8"/>
    <x v="0"/>
    <x v="0"/>
    <s v="Fellow"/>
    <s v=""/>
  </r>
  <r>
    <s v="https://web.archive.org/web/20150531151947/http://www.iedm.org/1245-associate-researchers"/>
    <x v="8"/>
    <x v="0"/>
    <x v="4"/>
    <s v="Associate Researcher"/>
    <s v=""/>
  </r>
  <r>
    <s v="https://web.archive.org/web/20150531151947/http://www.iedm.org/1245-associate-researchers"/>
    <x v="8"/>
    <x v="0"/>
    <x v="5"/>
    <s v="Senior Fellow"/>
    <s v=""/>
  </r>
  <r>
    <s v="https://web.archive.org/web/20150531151947/http://www.iedm.org/1245-associate-researchers"/>
    <x v="8"/>
    <x v="0"/>
    <x v="6"/>
    <s v="Associate Researcher"/>
    <s v=""/>
  </r>
  <r>
    <s v="https://web.archive.org/web/20150531151947/http://www.iedm.org/1245-associate-researchers"/>
    <x v="8"/>
    <x v="0"/>
    <x v="7"/>
    <s v="Associate Researcher"/>
    <s v=""/>
  </r>
  <r>
    <s v="https://web.archive.org/web/20150531151947/http://www.iedm.org/1245-associate-researchers"/>
    <x v="8"/>
    <x v="0"/>
    <x v="106"/>
    <s v="Senior Fellow"/>
    <s v=""/>
  </r>
  <r>
    <s v="https://web.archive.org/web/20150531151947/http://www.iedm.org/1245-associate-researchers"/>
    <x v="8"/>
    <x v="0"/>
    <x v="10"/>
    <s v="Associate Researcher"/>
    <s v=""/>
  </r>
  <r>
    <s v="https://web.archive.org/web/20150531151947/http://www.iedm.org/1245-associate-researchers"/>
    <x v="8"/>
    <x v="0"/>
    <x v="13"/>
    <s v="Associate Researcher"/>
    <s v=""/>
  </r>
  <r>
    <s v="https://web.archive.org/web/20150531151947/http://www.iedm.org/1245-associate-researchers"/>
    <x v="8"/>
    <x v="0"/>
    <x v="14"/>
    <s v="Associate Researcher"/>
    <s v=""/>
  </r>
  <r>
    <s v="https://web.archive.org/web/20150531151947/http://www.iedm.org/1245-associate-researchers"/>
    <x v="8"/>
    <x v="0"/>
    <x v="20"/>
    <s v="Associate Economist"/>
    <s v=""/>
  </r>
  <r>
    <s v="https://web.archive.org/web/20150531151947/http://www.iedm.org/1245-associate-researchers"/>
    <x v="8"/>
    <x v="0"/>
    <x v="107"/>
    <s v="Associate Researcher"/>
    <s v=""/>
  </r>
  <r>
    <s v="https://web.archive.org/web/20150531151947/http://www.iedm.org/1245-associate-researchers"/>
    <x v="8"/>
    <x v="0"/>
    <x v="108"/>
    <s v="Associate Researcher"/>
    <s v=""/>
  </r>
  <r>
    <s v="https://web.archive.org/web/20150531151947/http://www.iedm.org/1245-associate-researchers"/>
    <x v="8"/>
    <x v="0"/>
    <x v="27"/>
    <s v="Associate Researcher"/>
    <s v=""/>
  </r>
  <r>
    <s v="https://web.archive.org/web/20150531151947/http://www.iedm.org/1245-associate-researchers"/>
    <x v="8"/>
    <x v="0"/>
    <x v="28"/>
    <s v="Associate Researcher"/>
    <s v=""/>
  </r>
  <r>
    <s v="https://web.archive.org/web/20150531151947/http://www.iedm.org/1245-associate-researchers"/>
    <x v="8"/>
    <x v="0"/>
    <x v="29"/>
    <s v="Senior Fellow"/>
    <s v=""/>
  </r>
  <r>
    <s v="https://web.archive.org/web/20150531151947/http://www.iedm.org/1245-associate-researchers"/>
    <x v="8"/>
    <x v="0"/>
    <x v="116"/>
    <s v="Associate Researcher"/>
    <s v=""/>
  </r>
  <r>
    <s v="https://web.archive.org/web/20150531151947/http://www.iedm.org/1245-associate-researchers"/>
    <x v="8"/>
    <x v="0"/>
    <x v="31"/>
    <s v="Associate Researcher"/>
    <s v=""/>
  </r>
  <r>
    <s v="https://web.archive.org/web/20150531151947/http://www.iedm.org/1245-associate-researchers"/>
    <x v="8"/>
    <x v="0"/>
    <x v="32"/>
    <s v="Honorary Senior Fellow"/>
    <s v=""/>
  </r>
  <r>
    <s v="https://web.archive.org/web/20150531151947/http://www.iedm.org/1245-associate-researchers"/>
    <x v="8"/>
    <x v="0"/>
    <x v="33"/>
    <s v="Associate Researcher"/>
    <s v=""/>
  </r>
  <r>
    <s v="2015 Annual Report"/>
    <x v="8"/>
    <x v="1"/>
    <x v="55"/>
    <m/>
    <s v="Stingray Digital Inc."/>
  </r>
  <r>
    <s v="2015 Annual Report"/>
    <x v="8"/>
    <x v="1"/>
    <x v="57"/>
    <m/>
    <s v="Schiff Nutrition International"/>
  </r>
  <r>
    <s v="2015 Annual Report"/>
    <x v="8"/>
    <x v="1"/>
    <x v="58"/>
    <m/>
    <s v="BCF"/>
  </r>
  <r>
    <s v="2015 Annual Report"/>
    <x v="8"/>
    <x v="1"/>
    <x v="41"/>
    <s v="Chairman of the Board"/>
    <s v="Centre d’Entreprises et d’Innovation de Montréal"/>
  </r>
  <r>
    <s v="2015 Annual Report"/>
    <x v="8"/>
    <x v="1"/>
    <x v="77"/>
    <m/>
    <s v=""/>
  </r>
  <r>
    <s v="2015 Annual Report"/>
    <x v="8"/>
    <x v="1"/>
    <x v="83"/>
    <m/>
    <s v="Couche-Tard"/>
  </r>
  <r>
    <s v="2015 Annual Report"/>
    <x v="8"/>
    <x v="1"/>
    <x v="109"/>
    <m/>
    <s v="Institut de réadaptation de Montréal"/>
  </r>
  <r>
    <s v="2015 Annual Report"/>
    <x v="8"/>
    <x v="1"/>
    <x v="60"/>
    <m/>
    <s v="HEC Montréal"/>
  </r>
  <r>
    <s v="2015 Annual Report"/>
    <x v="8"/>
    <x v="1"/>
    <x v="44"/>
    <m/>
    <s v=""/>
  </r>
  <r>
    <s v="2015 Annual Report"/>
    <x v="8"/>
    <x v="1"/>
    <x v="45"/>
    <m/>
    <s v="HEC Montréal"/>
  </r>
  <r>
    <s v="2015 Annual Report"/>
    <x v="8"/>
    <x v="1"/>
    <x v="84"/>
    <m/>
    <s v="Mandrake Groupe Conseil"/>
  </r>
  <r>
    <s v="2015 Annual Report"/>
    <x v="8"/>
    <x v="1"/>
    <x v="48"/>
    <m/>
    <s v="Champlain Financial Corporation (Canada)"/>
  </r>
  <r>
    <s v="2015 Annual Report"/>
    <x v="8"/>
    <x v="1"/>
    <x v="64"/>
    <m/>
    <s v="Birinco Inc"/>
  </r>
  <r>
    <s v="2015 Annual Report"/>
    <x v="8"/>
    <x v="1"/>
    <x v="30"/>
    <m/>
    <s v="McGill’s Desautels Faculty of Management"/>
  </r>
  <r>
    <s v="2015 Annual Report"/>
    <x v="8"/>
    <x v="1"/>
    <x v="92"/>
    <m/>
    <s v="Kevric Real Estate Corporation"/>
  </r>
  <r>
    <s v="2015 Annual Report"/>
    <x v="8"/>
    <x v="1"/>
    <x v="67"/>
    <m/>
    <s v="Garda World Security Corporation"/>
  </r>
  <r>
    <s v="2015 Annual Report"/>
    <x v="8"/>
    <x v="1"/>
    <x v="93"/>
    <m/>
    <s v="Bang Marketing"/>
  </r>
  <r>
    <s v="2015 Annual Report"/>
    <x v="8"/>
    <x v="2"/>
    <x v="50"/>
    <m/>
    <s v=""/>
  </r>
  <r>
    <s v="2015 Annual Report"/>
    <x v="8"/>
    <x v="2"/>
    <x v="52"/>
    <m/>
    <s v=""/>
  </r>
  <r>
    <s v="2015 Annual Report"/>
    <x v="8"/>
    <x v="2"/>
    <x v="53"/>
    <m/>
    <s v=""/>
  </r>
  <r>
    <s v="2015 Annual Report"/>
    <x v="8"/>
    <x v="2"/>
    <x v="86"/>
    <m/>
    <s v=""/>
  </r>
  <r>
    <s v="2015 Annual Report"/>
    <x v="8"/>
    <x v="2"/>
    <x v="97"/>
    <m/>
    <s v=""/>
  </r>
  <r>
    <s v="2015 Annual Report"/>
    <x v="8"/>
    <x v="2"/>
    <x v="117"/>
    <m/>
    <s v=""/>
  </r>
  <r>
    <s v="2015 Annual Report"/>
    <x v="8"/>
    <x v="2"/>
    <x v="56"/>
    <m/>
    <s v=""/>
  </r>
  <r>
    <s v="2015 Annual Report"/>
    <x v="8"/>
    <x v="2"/>
    <x v="118"/>
    <m/>
    <s v=""/>
  </r>
  <r>
    <s v="2015 Annual Report"/>
    <x v="8"/>
    <x v="2"/>
    <x v="59"/>
    <m/>
    <s v=""/>
  </r>
  <r>
    <s v="2015 Annual Report"/>
    <x v="8"/>
    <x v="2"/>
    <x v="98"/>
    <m/>
    <s v=""/>
  </r>
  <r>
    <s v="2015 Annual Report"/>
    <x v="8"/>
    <x v="2"/>
    <x v="61"/>
    <m/>
    <s v=""/>
  </r>
  <r>
    <s v="2015 Annual Report"/>
    <x v="8"/>
    <x v="2"/>
    <x v="62"/>
    <m/>
    <s v=""/>
  </r>
  <r>
    <s v="2015 Annual Report"/>
    <x v="8"/>
    <x v="2"/>
    <x v="63"/>
    <m/>
    <s v=""/>
  </r>
  <r>
    <s v="2015 Annual Report"/>
    <x v="8"/>
    <x v="2"/>
    <x v="65"/>
    <m/>
    <s v=""/>
  </r>
  <r>
    <s v="2015 Annual Report"/>
    <x v="8"/>
    <x v="2"/>
    <x v="68"/>
    <m/>
    <s v=""/>
  </r>
  <r>
    <s v="2015 Annual Report"/>
    <x v="8"/>
    <x v="3"/>
    <x v="99"/>
    <s v="Public Policy Analyst"/>
    <s v=""/>
  </r>
  <r>
    <s v="2015 Annual Report"/>
    <x v="8"/>
    <x v="3"/>
    <x v="69"/>
    <s v="Editor and Translator"/>
    <s v=""/>
  </r>
  <r>
    <s v="2015 Annual Report"/>
    <x v="8"/>
    <x v="3"/>
    <x v="70"/>
    <s v="Development and Administration Coordinator"/>
    <s v=""/>
  </r>
  <r>
    <s v="https://web.archive.org/web/20150522182315/http://www.iedm.org/1243-staff"/>
    <x v="8"/>
    <x v="3"/>
    <x v="12"/>
    <s v="Public Policy Analyst"/>
    <s v=""/>
  </r>
  <r>
    <s v="2015 Annual Report"/>
    <x v="8"/>
    <x v="3"/>
    <x v="110"/>
    <s v="Vice President"/>
    <s v=""/>
  </r>
  <r>
    <s v="2015 Annual Report"/>
    <x v="8"/>
    <x v="3"/>
    <x v="114"/>
    <s v="Communications Intern"/>
    <s v=""/>
  </r>
  <r>
    <s v="2015 Annual Report"/>
    <x v="8"/>
    <x v="3"/>
    <x v="119"/>
    <s v="Director of Communications"/>
    <s v=""/>
  </r>
  <r>
    <s v="2015 Annual Report"/>
    <x v="8"/>
    <x v="3"/>
    <x v="111"/>
    <s v="Senior Writer and Editor"/>
    <s v=""/>
  </r>
  <r>
    <s v="2015 Annual Report"/>
    <x v="8"/>
    <x v="3"/>
    <x v="103"/>
    <s v="Economist"/>
    <s v=""/>
  </r>
  <r>
    <s v="2015 Annual Report"/>
    <x v="8"/>
    <x v="3"/>
    <x v="44"/>
    <s v="President and CEO"/>
    <s v=""/>
  </r>
  <r>
    <s v="2015 Annual Report"/>
    <x v="8"/>
    <x v="3"/>
    <x v="112"/>
    <s v="Administrative Assistant"/>
    <s v=""/>
  </r>
  <r>
    <s v="2015 Annual Report"/>
    <x v="8"/>
    <x v="3"/>
    <x v="115"/>
    <s v="Economist and Research Director"/>
    <s v="Le Québec économique 2009"/>
  </r>
  <r>
    <s v="https://web.archive.org/web/20140623072537/http://www.iedm.org/1245-associate-researchers"/>
    <x v="9"/>
    <x v="0"/>
    <x v="0"/>
    <s v="Fellow"/>
    <s v=""/>
  </r>
  <r>
    <s v="https://web.archive.org/web/20140623072537/http://www.iedm.org/1245-associate-researchers"/>
    <x v="9"/>
    <x v="0"/>
    <x v="4"/>
    <s v="Associate Researcher"/>
    <s v=""/>
  </r>
  <r>
    <s v="https://web.archive.org/web/20140623072537/http://www.iedm.org/1245-associate-researchers"/>
    <x v="9"/>
    <x v="0"/>
    <x v="5"/>
    <s v="Senior Fellow"/>
    <s v=""/>
  </r>
  <r>
    <s v="https://web.archive.org/web/20140623072537/http://www.iedm.org/1245-associate-researchers"/>
    <x v="9"/>
    <x v="0"/>
    <x v="6"/>
    <s v="Associate Researcher"/>
    <s v=""/>
  </r>
  <r>
    <s v="https://web.archive.org/web/20140623072537/http://www.iedm.org/1245-associate-researchers"/>
    <x v="9"/>
    <x v="0"/>
    <x v="7"/>
    <s v="Associate Researcher"/>
    <s v=""/>
  </r>
  <r>
    <s v="https://web.archive.org/web/20140623072537/http://www.iedm.org/1245-associate-researchers"/>
    <x v="9"/>
    <x v="0"/>
    <x v="106"/>
    <s v="Senior Fellow"/>
    <s v=""/>
  </r>
  <r>
    <s v="https://web.archive.org/web/20140623072537/http://www.iedm.org/1245-associate-researchers"/>
    <x v="9"/>
    <x v="0"/>
    <x v="10"/>
    <s v="Associate Researcher"/>
    <s v=""/>
  </r>
  <r>
    <s v="https://web.archive.org/web/20140623072537/http://www.iedm.org/1245-associate-researchers"/>
    <x v="9"/>
    <x v="0"/>
    <x v="13"/>
    <s v="Associate Researcher"/>
    <s v=""/>
  </r>
  <r>
    <s v="https://web.archive.org/web/20140623072537/http://www.iedm.org/1245-associate-researchers"/>
    <x v="9"/>
    <x v="0"/>
    <x v="14"/>
    <s v="Associate Researcher"/>
    <s v=""/>
  </r>
  <r>
    <s v="https://web.archive.org/web/20140623072537/http://www.iedm.org/1245-associate-researchers"/>
    <x v="9"/>
    <x v="0"/>
    <x v="20"/>
    <s v="Associate Economist"/>
    <s v=""/>
  </r>
  <r>
    <s v="https://web.archive.org/web/20140623072537/http://www.iedm.org/1245-associate-researchers"/>
    <x v="9"/>
    <x v="0"/>
    <x v="107"/>
    <s v="Associate Researcher"/>
    <s v=""/>
  </r>
  <r>
    <s v="https://web.archive.org/web/20140623072537/http://www.iedm.org/1245-associate-researchers"/>
    <x v="9"/>
    <x v="0"/>
    <x v="108"/>
    <s v="Associate Researcher"/>
    <s v=""/>
  </r>
  <r>
    <s v="https://web.archive.org/web/20140623072537/http://www.iedm.org/1245-associate-researchers"/>
    <x v="9"/>
    <x v="0"/>
    <x v="27"/>
    <s v="Associate Researcher"/>
    <s v=""/>
  </r>
  <r>
    <s v="https://web.archive.org/web/20140623072537/http://www.iedm.org/1245-associate-researchers"/>
    <x v="9"/>
    <x v="0"/>
    <x v="28"/>
    <s v="Associate Researcher"/>
    <s v=""/>
  </r>
  <r>
    <s v="https://web.archive.org/web/20140623072537/http://www.iedm.org/1245-associate-researchers"/>
    <x v="9"/>
    <x v="0"/>
    <x v="29"/>
    <s v="Senior Fellow"/>
    <s v=""/>
  </r>
  <r>
    <s v="https://web.archive.org/web/20140623072537/http://www.iedm.org/1245-associate-researchers"/>
    <x v="9"/>
    <x v="0"/>
    <x v="116"/>
    <s v="Associate Researcher"/>
    <s v=""/>
  </r>
  <r>
    <s v="https://web.archive.org/web/20140623072537/http://www.iedm.org/1245-associate-researchers"/>
    <x v="9"/>
    <x v="0"/>
    <x v="31"/>
    <s v="Associate Researcher"/>
    <s v=""/>
  </r>
  <r>
    <s v="https://web.archive.org/web/20140623072537/http://www.iedm.org/1245-associate-researchers"/>
    <x v="9"/>
    <x v="0"/>
    <x v="32"/>
    <s v="Honorary Senior Fellow"/>
    <s v=""/>
  </r>
  <r>
    <s v="https://web.archive.org/web/20140623072537/http://www.iedm.org/1245-associate-researchers"/>
    <x v="9"/>
    <x v="0"/>
    <x v="33"/>
    <s v="Associate Researcher"/>
    <s v=""/>
  </r>
  <r>
    <s v="2014 Annual Report"/>
    <x v="9"/>
    <x v="1"/>
    <x v="55"/>
    <m/>
    <s v="Stingray Digital Inc."/>
  </r>
  <r>
    <s v="2014 Annual Report"/>
    <x v="9"/>
    <x v="1"/>
    <x v="57"/>
    <m/>
    <s v="Schiff Nutrition International"/>
  </r>
  <r>
    <s v="2014 Annual Report"/>
    <x v="9"/>
    <x v="1"/>
    <x v="58"/>
    <m/>
    <s v="BCF"/>
  </r>
  <r>
    <s v="2014 Annual Report"/>
    <x v="9"/>
    <x v="1"/>
    <x v="41"/>
    <s v="Chairman of the Board"/>
    <s v="Centre d’Entreprises et d’Innovation de Montréal"/>
  </r>
  <r>
    <s v="2014 Annual Report"/>
    <x v="9"/>
    <x v="1"/>
    <x v="109"/>
    <m/>
    <s v="Institut de réadaptation de Montréal"/>
  </r>
  <r>
    <s v="2014 Annual Report"/>
    <x v="9"/>
    <x v="1"/>
    <x v="60"/>
    <m/>
    <s v="HEC Montréal"/>
  </r>
  <r>
    <s v="2014 Annual Report"/>
    <x v="9"/>
    <x v="1"/>
    <x v="44"/>
    <m/>
    <s v=""/>
  </r>
  <r>
    <s v="2014 Annual Report"/>
    <x v="9"/>
    <x v="1"/>
    <x v="45"/>
    <m/>
    <s v=""/>
  </r>
  <r>
    <s v="2014 Annual Report"/>
    <x v="9"/>
    <x v="1"/>
    <x v="84"/>
    <m/>
    <s v="Mandrake Groupe Conseil"/>
  </r>
  <r>
    <s v="2014 Annual Report"/>
    <x v="9"/>
    <x v="1"/>
    <x v="48"/>
    <m/>
    <s v="Champlain Financial Corporation (Canada)"/>
  </r>
  <r>
    <s v="2014 Annual Report"/>
    <x v="9"/>
    <x v="1"/>
    <x v="64"/>
    <m/>
    <s v=""/>
  </r>
  <r>
    <s v="2014 Annual Report"/>
    <x v="9"/>
    <x v="1"/>
    <x v="30"/>
    <m/>
    <s v=""/>
  </r>
  <r>
    <s v="2014 Annual Report"/>
    <x v="9"/>
    <x v="1"/>
    <x v="67"/>
    <m/>
    <s v="Garda World Security Corporation"/>
  </r>
  <r>
    <s v="2014 Annual Report"/>
    <x v="9"/>
    <x v="2"/>
    <x v="50"/>
    <m/>
    <s v=""/>
  </r>
  <r>
    <s v="2014 Annual Report"/>
    <x v="9"/>
    <x v="2"/>
    <x v="52"/>
    <m/>
    <s v=""/>
  </r>
  <r>
    <s v="2014 Annual Report"/>
    <x v="9"/>
    <x v="2"/>
    <x v="53"/>
    <m/>
    <s v=""/>
  </r>
  <r>
    <s v="2014 Annual Report"/>
    <x v="9"/>
    <x v="2"/>
    <x v="86"/>
    <m/>
    <s v=""/>
  </r>
  <r>
    <s v="2014 Annual Report"/>
    <x v="9"/>
    <x v="2"/>
    <x v="97"/>
    <m/>
    <s v=""/>
  </r>
  <r>
    <s v="2014 Annual Report"/>
    <x v="9"/>
    <x v="2"/>
    <x v="117"/>
    <m/>
    <s v=""/>
  </r>
  <r>
    <s v="2014 Annual Report"/>
    <x v="9"/>
    <x v="2"/>
    <x v="56"/>
    <m/>
    <s v=""/>
  </r>
  <r>
    <s v="2014 Annual Report"/>
    <x v="9"/>
    <x v="2"/>
    <x v="118"/>
    <m/>
    <s v=""/>
  </r>
  <r>
    <s v="2014 Annual Report"/>
    <x v="9"/>
    <x v="2"/>
    <x v="59"/>
    <m/>
    <s v=""/>
  </r>
  <r>
    <s v="2014 Annual Report"/>
    <x v="9"/>
    <x v="2"/>
    <x v="98"/>
    <m/>
    <s v=""/>
  </r>
  <r>
    <s v="2014 Annual Report"/>
    <x v="9"/>
    <x v="2"/>
    <x v="61"/>
    <m/>
    <s v=""/>
  </r>
  <r>
    <s v="2014 Annual Report"/>
    <x v="9"/>
    <x v="2"/>
    <x v="62"/>
    <m/>
    <s v=""/>
  </r>
  <r>
    <s v="2014 Annual Report"/>
    <x v="9"/>
    <x v="2"/>
    <x v="63"/>
    <m/>
    <s v=""/>
  </r>
  <r>
    <s v="2014 Annual Report"/>
    <x v="9"/>
    <x v="2"/>
    <x v="65"/>
    <m/>
    <s v=""/>
  </r>
  <r>
    <s v="2014 Annual Report"/>
    <x v="9"/>
    <x v="2"/>
    <x v="120"/>
    <m/>
    <s v=""/>
  </r>
  <r>
    <s v="2014 Annual Report"/>
    <x v="9"/>
    <x v="2"/>
    <x v="68"/>
    <m/>
    <s v=""/>
  </r>
  <r>
    <s v="2014 Annual Report"/>
    <x v="9"/>
    <x v="3"/>
    <x v="69"/>
    <s v="Editor and Translator"/>
    <s v=""/>
  </r>
  <r>
    <s v="2014 Annual Report"/>
    <x v="9"/>
    <x v="3"/>
    <x v="101"/>
    <s v="Communications Coordinator and Analyst"/>
    <s v=""/>
  </r>
  <r>
    <s v="2014 Annual Report"/>
    <x v="9"/>
    <x v="3"/>
    <x v="110"/>
    <s v="Vice President"/>
    <s v=""/>
  </r>
  <r>
    <s v="2014 Annual Report"/>
    <x v="9"/>
    <x v="3"/>
    <x v="119"/>
    <s v="Director of Communications"/>
    <s v=""/>
  </r>
  <r>
    <s v="2014 Annual Report"/>
    <x v="9"/>
    <x v="3"/>
    <x v="111"/>
    <s v="Senior Writer and Editor"/>
    <s v=""/>
  </r>
  <r>
    <s v="2014 Annual Report"/>
    <x v="9"/>
    <x v="3"/>
    <x v="44"/>
    <s v="President and CEO"/>
    <s v=""/>
  </r>
  <r>
    <s v="2014 Annual Report"/>
    <x v="9"/>
    <x v="3"/>
    <x v="121"/>
    <s v="Economist"/>
    <s v=""/>
  </r>
  <r>
    <s v="2014 Annual Report"/>
    <x v="9"/>
    <x v="3"/>
    <x v="115"/>
    <s v="Economist and Research Director"/>
    <s v=""/>
  </r>
  <r>
    <s v="https://web.archive.org/web/20130703092517/http://www.iedm.org/1245-associate-researchers"/>
    <x v="10"/>
    <x v="0"/>
    <x v="0"/>
    <s v="Fellow"/>
    <s v=""/>
  </r>
  <r>
    <s v="https://web.archive.org/web/20130703092517/http://www.iedm.org/1245-associate-researchers"/>
    <x v="10"/>
    <x v="0"/>
    <x v="122"/>
    <s v=""/>
    <s v=""/>
  </r>
  <r>
    <s v="https://web.archive.org/web/20130703092517/http://www.iedm.org/1245-associate-researchers"/>
    <x v="10"/>
    <x v="0"/>
    <x v="4"/>
    <s v=""/>
    <s v=""/>
  </r>
  <r>
    <s v="https://web.archive.org/web/20130703092517/http://www.iedm.org/1245-associate-researchers"/>
    <x v="10"/>
    <x v="0"/>
    <x v="5"/>
    <s v="Senior Fellow"/>
    <s v=""/>
  </r>
  <r>
    <s v="https://web.archive.org/web/20130703092517/http://www.iedm.org/1245-associate-researchers"/>
    <x v="10"/>
    <x v="0"/>
    <x v="6"/>
    <s v=""/>
    <s v=""/>
  </r>
  <r>
    <s v="https://web.archive.org/web/20130703092517/http://www.iedm.org/1245-associate-researchers"/>
    <x v="10"/>
    <x v="0"/>
    <x v="7"/>
    <s v=""/>
    <s v=""/>
  </r>
  <r>
    <s v="https://web.archive.org/web/20130703092517/http://www.iedm.org/1245-associate-researchers"/>
    <x v="10"/>
    <x v="0"/>
    <x v="106"/>
    <s v="Senior Fellow"/>
    <s v=""/>
  </r>
  <r>
    <s v="https://web.archive.org/web/20130703092517/http://www.iedm.org/1245-associate-researchers"/>
    <x v="10"/>
    <x v="0"/>
    <x v="10"/>
    <s v=""/>
    <s v=""/>
  </r>
  <r>
    <s v="https://web.archive.org/web/20130703092517/http://www.iedm.org/1245-associate-researchers"/>
    <x v="10"/>
    <x v="0"/>
    <x v="13"/>
    <s v=""/>
    <s v=""/>
  </r>
  <r>
    <s v="https://web.archive.org/web/20130703092517/http://www.iedm.org/1245-associate-researchers"/>
    <x v="10"/>
    <x v="0"/>
    <x v="14"/>
    <s v=""/>
    <s v=""/>
  </r>
  <r>
    <s v="https://web.archive.org/web/20130703092517/http://www.iedm.org/1245-associate-researchers"/>
    <x v="10"/>
    <x v="0"/>
    <x v="20"/>
    <s v="Associate Economist"/>
    <s v=""/>
  </r>
  <r>
    <s v="https://web.archive.org/web/20130703092517/http://www.iedm.org/1245-associate-researchers"/>
    <x v="10"/>
    <x v="0"/>
    <x v="107"/>
    <s v=""/>
    <s v=""/>
  </r>
  <r>
    <s v="https://web.archive.org/web/20130703092517/http://www.iedm.org/1245-associate-researchers"/>
    <x v="10"/>
    <x v="0"/>
    <x v="27"/>
    <s v=""/>
    <s v=""/>
  </r>
  <r>
    <s v="https://web.archive.org/web/20130703092517/http://www.iedm.org/1245-associate-researchers"/>
    <x v="10"/>
    <x v="0"/>
    <x v="28"/>
    <s v=""/>
    <s v=""/>
  </r>
  <r>
    <s v="https://web.archive.org/web/20130703092517/http://www.iedm.org/1245-associate-researchers"/>
    <x v="10"/>
    <x v="0"/>
    <x v="29"/>
    <s v="Senior Fellow"/>
    <s v=""/>
  </r>
  <r>
    <s v="https://web.archive.org/web/20130703092517/http://www.iedm.org/1245-associate-researchers"/>
    <x v="10"/>
    <x v="0"/>
    <x v="116"/>
    <s v=""/>
    <s v=""/>
  </r>
  <r>
    <s v="https://web.archive.org/web/20130703092517/http://www.iedm.org/1245-associate-researchers"/>
    <x v="10"/>
    <x v="0"/>
    <x v="31"/>
    <s v=""/>
    <s v=""/>
  </r>
  <r>
    <s v="https://web.archive.org/web/20130703092517/http://www.iedm.org/1245-associate-researchers"/>
    <x v="10"/>
    <x v="0"/>
    <x v="32"/>
    <s v="Honorary Senior Fellow"/>
    <s v=""/>
  </r>
  <r>
    <s v="https://web.archive.org/web/20130703092517/http://www.iedm.org/1245-associate-researchers"/>
    <x v="10"/>
    <x v="0"/>
    <x v="33"/>
    <s v=""/>
    <s v=""/>
  </r>
  <r>
    <s v="2013 Annual Report"/>
    <x v="10"/>
    <x v="1"/>
    <x v="109"/>
    <m/>
    <s v=""/>
  </r>
  <r>
    <s v="2013 Annual Report"/>
    <x v="10"/>
    <x v="1"/>
    <x v="55"/>
    <m/>
    <s v="Stingray Digital Inc."/>
  </r>
  <r>
    <s v="2013 Annual Report"/>
    <x v="10"/>
    <x v="1"/>
    <x v="56"/>
    <m/>
    <s v=""/>
  </r>
  <r>
    <s v="2013 Annual Report"/>
    <x v="10"/>
    <x v="1"/>
    <x v="123"/>
    <m/>
    <s v="Schiff Nutrition International"/>
  </r>
  <r>
    <s v="2013 Annual Report"/>
    <x v="10"/>
    <x v="1"/>
    <x v="58"/>
    <m/>
    <s v="Heenan Blaikie"/>
  </r>
  <r>
    <s v="2013 Annual Report"/>
    <x v="10"/>
    <x v="1"/>
    <x v="41"/>
    <s v="Chairman of the Board"/>
    <s v="Centre d’Entreprises et d’Innovation de Montréal"/>
  </r>
  <r>
    <s v="2013 Annual Report"/>
    <x v="10"/>
    <x v="1"/>
    <x v="124"/>
    <m/>
    <s v=""/>
  </r>
  <r>
    <s v="2013 Annual Report"/>
    <x v="10"/>
    <x v="1"/>
    <x v="118"/>
    <m/>
    <s v=""/>
  </r>
  <r>
    <s v="2013 Annual Report"/>
    <x v="10"/>
    <x v="1"/>
    <x v="60"/>
    <m/>
    <s v="HEC Montréal"/>
  </r>
  <r>
    <s v="2013 Annual Report"/>
    <x v="10"/>
    <x v="1"/>
    <x v="44"/>
    <m/>
    <s v=""/>
  </r>
  <r>
    <s v="2013 Annual Report"/>
    <x v="10"/>
    <x v="1"/>
    <x v="45"/>
    <m/>
    <s v=""/>
  </r>
  <r>
    <s v="2013 Annual Report"/>
    <x v="10"/>
    <x v="1"/>
    <x v="84"/>
    <m/>
    <s v="Mandrake Groupe Conseil"/>
  </r>
  <r>
    <s v="2013 Annual Report"/>
    <x v="10"/>
    <x v="1"/>
    <x v="48"/>
    <m/>
    <s v="Champlain Financial Corporation (Canada)"/>
  </r>
  <r>
    <s v="2013 Annual Report"/>
    <x v="10"/>
    <x v="1"/>
    <x v="64"/>
    <m/>
    <s v=""/>
  </r>
  <r>
    <s v="2013 Annual Report"/>
    <x v="10"/>
    <x v="1"/>
    <x v="30"/>
    <m/>
    <s v=""/>
  </r>
  <r>
    <s v="2013 Annual Report"/>
    <x v="10"/>
    <x v="1"/>
    <x v="67"/>
    <m/>
    <s v=""/>
  </r>
  <r>
    <s v="2013 Annual Report"/>
    <x v="10"/>
    <x v="2"/>
    <x v="50"/>
    <m/>
    <s v=""/>
  </r>
  <r>
    <s v="2013 Annual Report"/>
    <x v="10"/>
    <x v="2"/>
    <x v="52"/>
    <m/>
    <s v=""/>
  </r>
  <r>
    <s v="2013 Annual Report"/>
    <x v="10"/>
    <x v="2"/>
    <x v="53"/>
    <m/>
    <s v=""/>
  </r>
  <r>
    <s v="2013 Annual Report"/>
    <x v="10"/>
    <x v="2"/>
    <x v="86"/>
    <m/>
    <s v=""/>
  </r>
  <r>
    <s v="2013 Annual Report"/>
    <x v="10"/>
    <x v="2"/>
    <x v="97"/>
    <m/>
    <s v=""/>
  </r>
  <r>
    <s v="2013 Annual Report"/>
    <x v="10"/>
    <x v="2"/>
    <x v="117"/>
    <m/>
    <s v=""/>
  </r>
  <r>
    <s v="2013 Annual Report"/>
    <x v="10"/>
    <x v="2"/>
    <x v="59"/>
    <m/>
    <s v=""/>
  </r>
  <r>
    <s v="2013 Annual Report"/>
    <x v="10"/>
    <x v="2"/>
    <x v="98"/>
    <m/>
    <s v=""/>
  </r>
  <r>
    <s v="2013 Annual Report"/>
    <x v="10"/>
    <x v="2"/>
    <x v="61"/>
    <m/>
    <s v=""/>
  </r>
  <r>
    <s v="2013 Annual Report"/>
    <x v="10"/>
    <x v="2"/>
    <x v="62"/>
    <m/>
    <s v=""/>
  </r>
  <r>
    <s v="2013 Annual Report"/>
    <x v="10"/>
    <x v="2"/>
    <x v="63"/>
    <m/>
    <s v=""/>
  </r>
  <r>
    <s v="2013 Annual Report"/>
    <x v="10"/>
    <x v="2"/>
    <x v="65"/>
    <m/>
    <s v=""/>
  </r>
  <r>
    <s v="2013 Annual Report"/>
    <x v="10"/>
    <x v="2"/>
    <x v="120"/>
    <m/>
    <s v=""/>
  </r>
  <r>
    <s v="2013 Annual Report"/>
    <x v="10"/>
    <x v="2"/>
    <x v="68"/>
    <m/>
    <s v=""/>
  </r>
  <r>
    <s v="2013 Annual Report"/>
    <x v="10"/>
    <x v="3"/>
    <x v="70"/>
    <s v="Development Coordinator and Executive Assistant to the President"/>
    <s v=""/>
  </r>
  <r>
    <s v="2013 Annual Report"/>
    <x v="10"/>
    <x v="3"/>
    <x v="9"/>
    <s v="Public Policy Analyst"/>
    <s v=""/>
  </r>
  <r>
    <s v="2013 Annual Report"/>
    <x v="10"/>
    <x v="3"/>
    <x v="110"/>
    <s v="Vice President"/>
    <s v=""/>
  </r>
  <r>
    <s v="2013 Annual Report"/>
    <x v="10"/>
    <x v="3"/>
    <x v="125"/>
    <s v="Public Policy Analyst"/>
    <s v="The Government's Groundwater Grab: An Attack on Property Rights in Quebec"/>
  </r>
  <r>
    <s v="2013 Annual Report"/>
    <x v="10"/>
    <x v="3"/>
    <x v="126"/>
    <s v="Office Coordinator and Administrative Assistant"/>
    <s v=""/>
  </r>
  <r>
    <s v="2013 Annual Report"/>
    <x v="10"/>
    <x v="3"/>
    <x v="119"/>
    <s v="Communications Director"/>
    <s v=""/>
  </r>
  <r>
    <s v="2013 Annual Report"/>
    <x v="10"/>
    <x v="3"/>
    <x v="111"/>
    <s v="Senior Writer and Editor"/>
    <s v=""/>
  </r>
  <r>
    <s v="2013 Annual Report"/>
    <x v="10"/>
    <x v="3"/>
    <x v="44"/>
    <s v="President and CEO"/>
    <s v=""/>
  </r>
  <r>
    <s v="2013 Annual Report"/>
    <x v="10"/>
    <x v="3"/>
    <x v="115"/>
    <s v="Economist and Research Coordinator"/>
    <s v="Le Québec économique 2009"/>
  </r>
  <r>
    <s v="https://web.archive.org/web/20120426013021/http://www.iedm.org/1245-associate-researchers-"/>
    <x v="11"/>
    <x v="0"/>
    <x v="0"/>
    <s v="Fellow"/>
    <s v=""/>
  </r>
  <r>
    <s v="https://web.archive.org/web/20120426013021/http://www.iedm.org/1245-associate-researchers-"/>
    <x v="11"/>
    <x v="0"/>
    <x v="122"/>
    <s v=""/>
    <s v=""/>
  </r>
  <r>
    <s v="https://web.archive.org/web/20120426013021/http://www.iedm.org/1245-associate-researchers-"/>
    <x v="11"/>
    <x v="0"/>
    <x v="4"/>
    <s v=""/>
    <s v=""/>
  </r>
  <r>
    <s v="https://web.archive.org/web/20120426013021/http://www.iedm.org/1245-associate-researchers-"/>
    <x v="11"/>
    <x v="0"/>
    <x v="5"/>
    <s v="Senior Fellow"/>
    <s v=""/>
  </r>
  <r>
    <s v="https://web.archive.org/web/20120426013021/http://www.iedm.org/1245-associate-researchers-"/>
    <x v="11"/>
    <x v="0"/>
    <x v="6"/>
    <s v=""/>
    <s v=""/>
  </r>
  <r>
    <s v="https://web.archive.org/web/20120426013021/http://www.iedm.org/1245-associate-researchers-"/>
    <x v="11"/>
    <x v="0"/>
    <x v="7"/>
    <s v=""/>
    <s v=""/>
  </r>
  <r>
    <s v="https://web.archive.org/web/20120426013021/http://www.iedm.org/1245-associate-researchers-"/>
    <x v="11"/>
    <x v="0"/>
    <x v="106"/>
    <s v="Senior Fellow"/>
    <s v=""/>
  </r>
  <r>
    <s v="https://web.archive.org/web/20120426013021/http://www.iedm.org/1245-associate-researchers-"/>
    <x v="11"/>
    <x v="0"/>
    <x v="10"/>
    <s v=""/>
    <s v=""/>
  </r>
  <r>
    <s v="https://web.archive.org/web/20120426013021/http://www.iedm.org/1245-associate-researchers-"/>
    <x v="11"/>
    <x v="0"/>
    <x v="13"/>
    <s v=""/>
    <s v=""/>
  </r>
  <r>
    <s v="https://web.archive.org/web/20120426013021/http://www.iedm.org/1245-associate-researchers-"/>
    <x v="11"/>
    <x v="0"/>
    <x v="14"/>
    <s v=""/>
    <s v=""/>
  </r>
  <r>
    <s v="https://web.archive.org/web/20120426013021/http://www.iedm.org/1245-associate-researchers-"/>
    <x v="11"/>
    <x v="0"/>
    <x v="127"/>
    <s v="Honorary Senior Fellow"/>
    <s v=""/>
  </r>
  <r>
    <s v="https://web.archive.org/web/20120426013021/http://www.iedm.org/1245-associate-researchers-"/>
    <x v="11"/>
    <x v="0"/>
    <x v="128"/>
    <s v=""/>
    <s v=""/>
  </r>
  <r>
    <s v="https://web.archive.org/web/20120426013021/http://www.iedm.org/1245-associate-researchers-"/>
    <x v="11"/>
    <x v="0"/>
    <x v="20"/>
    <s v="Fellow"/>
    <s v=""/>
  </r>
  <r>
    <s v="https://web.archive.org/web/20120426013021/http://www.iedm.org/1245-associate-researchers-"/>
    <x v="11"/>
    <x v="0"/>
    <x v="129"/>
    <s v=""/>
    <s v=""/>
  </r>
  <r>
    <s v="https://web.archive.org/web/20120426013021/http://www.iedm.org/1245-associate-researchers-"/>
    <x v="11"/>
    <x v="0"/>
    <x v="107"/>
    <s v=""/>
    <s v=""/>
  </r>
  <r>
    <s v="https://web.archive.org/web/20120426013021/http://www.iedm.org/1245-associate-researchers-"/>
    <x v="11"/>
    <x v="0"/>
    <x v="28"/>
    <s v=""/>
    <s v=""/>
  </r>
  <r>
    <s v="https://web.archive.org/web/20120426013021/http://www.iedm.org/1245-associate-researchers-"/>
    <x v="11"/>
    <x v="0"/>
    <x v="29"/>
    <s v="Senior Fellow"/>
    <s v=""/>
  </r>
  <r>
    <s v="https://web.archive.org/web/20120426013021/http://www.iedm.org/1245-associate-researchers-"/>
    <x v="11"/>
    <x v="0"/>
    <x v="116"/>
    <s v=""/>
    <s v=""/>
  </r>
  <r>
    <s v="https://web.archive.org/web/20120426013021/http://www.iedm.org/1245-associate-researchers-"/>
    <x v="11"/>
    <x v="0"/>
    <x v="31"/>
    <s v=""/>
    <s v=""/>
  </r>
  <r>
    <s v="https://web.archive.org/web/20120426013021/http://www.iedm.org/1245-associate-researchers-"/>
    <x v="11"/>
    <x v="0"/>
    <x v="32"/>
    <s v="Honorary Senior Fellow"/>
    <s v=""/>
  </r>
  <r>
    <s v="https://web.archive.org/web/20120426013021/http://www.iedm.org/1245-associate-researchers-"/>
    <x v="11"/>
    <x v="0"/>
    <x v="33"/>
    <s v=""/>
    <s v=""/>
  </r>
  <r>
    <s v="2012 Annual Report"/>
    <x v="11"/>
    <x v="1"/>
    <x v="109"/>
    <m/>
    <s v=""/>
  </r>
  <r>
    <s v="2012 Annual Report"/>
    <x v="11"/>
    <x v="1"/>
    <x v="55"/>
    <m/>
    <s v="Stingray Digital Inc."/>
  </r>
  <r>
    <s v="2012 Annual Report"/>
    <x v="11"/>
    <x v="1"/>
    <x v="56"/>
    <m/>
    <s v=""/>
  </r>
  <r>
    <s v="2012 Annual Report"/>
    <x v="11"/>
    <x v="1"/>
    <x v="123"/>
    <m/>
    <s v="Schiff Nutrition International"/>
  </r>
  <r>
    <s v="2012 Annual Report"/>
    <x v="11"/>
    <x v="1"/>
    <x v="58"/>
    <m/>
    <s v="Heenan Blaikie"/>
  </r>
  <r>
    <s v="2012 Annual Report"/>
    <x v="11"/>
    <x v="1"/>
    <x v="41"/>
    <s v="Chairman of the Board"/>
    <s v="Centre d’Entreprises et d’Innovation de Montréal"/>
  </r>
  <r>
    <s v="2012 Annual Report"/>
    <x v="11"/>
    <x v="1"/>
    <x v="124"/>
    <m/>
    <s v=""/>
  </r>
  <r>
    <s v="2012 Annual Report"/>
    <x v="11"/>
    <x v="1"/>
    <x v="60"/>
    <m/>
    <s v="Mediagrif Interactive Technologies"/>
  </r>
  <r>
    <s v="2012 Annual Report"/>
    <x v="11"/>
    <x v="1"/>
    <x v="44"/>
    <m/>
    <s v=""/>
  </r>
  <r>
    <s v="2012 Annual Report"/>
    <x v="11"/>
    <x v="1"/>
    <x v="45"/>
    <m/>
    <s v=""/>
  </r>
  <r>
    <s v="2012 Annual Report"/>
    <x v="11"/>
    <x v="1"/>
    <x v="84"/>
    <m/>
    <s v="Mandrake Groupe Conseil"/>
  </r>
  <r>
    <s v="2012 Annual Report"/>
    <x v="11"/>
    <x v="1"/>
    <x v="48"/>
    <m/>
    <s v=""/>
  </r>
  <r>
    <s v="2012 Annual Report"/>
    <x v="11"/>
    <x v="1"/>
    <x v="64"/>
    <m/>
    <s v=""/>
  </r>
  <r>
    <s v="2012 Annual Report"/>
    <x v="11"/>
    <x v="1"/>
    <x v="30"/>
    <m/>
    <s v=""/>
  </r>
  <r>
    <s v="2012 Annual Report"/>
    <x v="11"/>
    <x v="1"/>
    <x v="67"/>
    <m/>
    <s v=""/>
  </r>
  <r>
    <s v="2012 Annual Report"/>
    <x v="11"/>
    <x v="2"/>
    <x v="50"/>
    <m/>
    <s v=""/>
  </r>
  <r>
    <s v="2012 Annual Report"/>
    <x v="11"/>
    <x v="2"/>
    <x v="52"/>
    <m/>
    <s v=""/>
  </r>
  <r>
    <s v="2012 Annual Report"/>
    <x v="11"/>
    <x v="2"/>
    <x v="53"/>
    <m/>
    <s v=""/>
  </r>
  <r>
    <s v="2012 Annual Report"/>
    <x v="11"/>
    <x v="2"/>
    <x v="86"/>
    <m/>
    <s v=""/>
  </r>
  <r>
    <s v="2012 Annual Report"/>
    <x v="11"/>
    <x v="2"/>
    <x v="97"/>
    <m/>
    <s v=""/>
  </r>
  <r>
    <s v="2012 Annual Report"/>
    <x v="11"/>
    <x v="2"/>
    <x v="117"/>
    <m/>
    <s v=""/>
  </r>
  <r>
    <s v="2012 Annual Report"/>
    <x v="11"/>
    <x v="2"/>
    <x v="59"/>
    <m/>
    <s v=""/>
  </r>
  <r>
    <s v="2012 Annual Report"/>
    <x v="11"/>
    <x v="2"/>
    <x v="98"/>
    <m/>
    <s v=""/>
  </r>
  <r>
    <s v="2012 Annual Report"/>
    <x v="11"/>
    <x v="2"/>
    <x v="61"/>
    <m/>
    <s v=""/>
  </r>
  <r>
    <s v="2012 Annual Report"/>
    <x v="11"/>
    <x v="2"/>
    <x v="65"/>
    <m/>
    <s v=""/>
  </r>
  <r>
    <s v="2012 Annual Report"/>
    <x v="11"/>
    <x v="2"/>
    <x v="120"/>
    <m/>
    <s v=""/>
  </r>
  <r>
    <s v="2012 Annual Report"/>
    <x v="11"/>
    <x v="2"/>
    <x v="68"/>
    <m/>
    <s v=""/>
  </r>
  <r>
    <s v="2012 Annual Report"/>
    <x v="11"/>
    <x v="3"/>
    <x v="130"/>
    <s v="Communications Coordinator"/>
    <s v=""/>
  </r>
  <r>
    <s v="2012 Annual Report"/>
    <x v="11"/>
    <x v="3"/>
    <x v="70"/>
    <s v="Development Coordinator and Executive Assistant to the President"/>
    <s v=""/>
  </r>
  <r>
    <s v="2012 Annual Report"/>
    <x v="11"/>
    <x v="3"/>
    <x v="131"/>
    <s v="Administrative Assistant"/>
    <s v=""/>
  </r>
  <r>
    <s v="2012 Annual Report"/>
    <x v="11"/>
    <x v="3"/>
    <x v="110"/>
    <s v="Vice President"/>
    <s v=""/>
  </r>
  <r>
    <s v="2012 Annual Report"/>
    <x v="11"/>
    <x v="3"/>
    <x v="111"/>
    <s v="Senior Writer and Editor"/>
    <s v=""/>
  </r>
  <r>
    <s v="2012 Annual Report"/>
    <x v="11"/>
    <x v="3"/>
    <x v="44"/>
    <s v="President and CEO"/>
    <s v=""/>
  </r>
  <r>
    <s v="2012 Annual Report"/>
    <x v="11"/>
    <x v="3"/>
    <x v="121"/>
    <s v="Economist"/>
    <s v=""/>
  </r>
  <r>
    <s v="2012 Annual Report"/>
    <x v="11"/>
    <x v="3"/>
    <x v="115"/>
    <s v="Economist and Research Coordinator"/>
    <s v=""/>
  </r>
  <r>
    <s v="https://web.archive.org/web/20110408145415/http://www.iedm.org/1245-associate-researchers-"/>
    <x v="12"/>
    <x v="0"/>
    <x v="0"/>
    <s v="Fellow"/>
    <s v=""/>
  </r>
  <r>
    <s v="https://web.archive.org/web/20110408145415/http://www.iedm.org/1245-associate-researchers-"/>
    <x v="12"/>
    <x v="0"/>
    <x v="122"/>
    <s v=""/>
    <s v=""/>
  </r>
  <r>
    <s v="https://web.archive.org/web/20110408145415/http://www.iedm.org/1245-associate-researchers-"/>
    <x v="12"/>
    <x v="0"/>
    <x v="4"/>
    <s v=""/>
    <s v=""/>
  </r>
  <r>
    <s v="https://web.archive.org/web/20110408145415/http://www.iedm.org/1245-associate-researchers-"/>
    <x v="12"/>
    <x v="0"/>
    <x v="6"/>
    <s v=""/>
    <s v=""/>
  </r>
  <r>
    <s v="https://web.archive.org/web/20110408145415/http://www.iedm.org/1245-associate-researchers-"/>
    <x v="12"/>
    <x v="0"/>
    <x v="7"/>
    <s v=""/>
    <s v=""/>
  </r>
  <r>
    <s v="https://web.archive.org/web/20110408145415/http://www.iedm.org/1245-associate-researchers-"/>
    <x v="12"/>
    <x v="0"/>
    <x v="13"/>
    <s v=""/>
    <s v=""/>
  </r>
  <r>
    <s v="https://web.archive.org/web/20110408145415/http://www.iedm.org/1245-associate-researchers-"/>
    <x v="12"/>
    <x v="0"/>
    <x v="14"/>
    <s v=""/>
    <s v=""/>
  </r>
  <r>
    <s v="https://web.archive.org/web/20110408145415/http://www.iedm.org/1245-associate-researchers-"/>
    <x v="12"/>
    <x v="0"/>
    <x v="127"/>
    <s v="Honorary Senior Fellow"/>
    <s v=""/>
  </r>
  <r>
    <s v="https://web.archive.org/web/20110408145415/http://www.iedm.org/1245-associate-researchers-"/>
    <x v="12"/>
    <x v="0"/>
    <x v="128"/>
    <s v=""/>
    <s v=""/>
  </r>
  <r>
    <s v="https://web.archive.org/web/20110408145415/http://www.iedm.org/1245-associate-researchers-"/>
    <x v="12"/>
    <x v="0"/>
    <x v="20"/>
    <s v="Fellow"/>
    <s v=""/>
  </r>
  <r>
    <s v="https://web.archive.org/web/20110408145415/http://www.iedm.org/1245-associate-researchers-"/>
    <x v="12"/>
    <x v="0"/>
    <x v="129"/>
    <s v=""/>
    <s v=""/>
  </r>
  <r>
    <s v="https://web.archive.org/web/20110408145415/http://www.iedm.org/1245-associate-researchers-"/>
    <x v="12"/>
    <x v="0"/>
    <x v="107"/>
    <s v=""/>
    <s v=""/>
  </r>
  <r>
    <s v="https://web.archive.org/web/20110408145415/http://www.iedm.org/1245-associate-researchers-"/>
    <x v="12"/>
    <x v="0"/>
    <x v="28"/>
    <s v=""/>
    <s v=""/>
  </r>
  <r>
    <s v="https://web.archive.org/web/20110408145415/http://www.iedm.org/1245-associate-researchers-"/>
    <x v="12"/>
    <x v="0"/>
    <x v="29"/>
    <s v="Senior Fellow"/>
    <s v=""/>
  </r>
  <r>
    <s v="https://web.archive.org/web/20110408145415/http://www.iedm.org/1245-associate-researchers-"/>
    <x v="12"/>
    <x v="0"/>
    <x v="116"/>
    <s v=""/>
    <s v=""/>
  </r>
  <r>
    <s v="https://web.archive.org/web/20110408145415/http://www.iedm.org/1245-associate-researchers-"/>
    <x v="12"/>
    <x v="0"/>
    <x v="31"/>
    <s v=""/>
    <s v=""/>
  </r>
  <r>
    <s v="https://web.archive.org/web/20110408145415/http://www.iedm.org/1245-associate-researchers-"/>
    <x v="12"/>
    <x v="0"/>
    <x v="32"/>
    <s v="Honorary Senior Fellow"/>
    <s v=""/>
  </r>
  <r>
    <s v="2011 Annual Report"/>
    <x v="12"/>
    <x v="1"/>
    <x v="55"/>
    <m/>
    <s v="Stingray Digital Inc."/>
  </r>
  <r>
    <s v="2011 Annual Report"/>
    <x v="12"/>
    <x v="1"/>
    <x v="56"/>
    <m/>
    <s v=""/>
  </r>
  <r>
    <s v="2011 Annual Report"/>
    <x v="12"/>
    <x v="1"/>
    <x v="58"/>
    <m/>
    <s v="Heenan Blaikie"/>
  </r>
  <r>
    <s v="2011 Annual Report"/>
    <x v="12"/>
    <x v="1"/>
    <x v="41"/>
    <s v="Chairman of the Board"/>
    <s v="Centre d’Entreprises et d’Innovation de Montréal"/>
  </r>
  <r>
    <s v="2011 Annual Report"/>
    <x v="12"/>
    <x v="1"/>
    <x v="124"/>
    <m/>
    <s v="Boeckh Investments Inc."/>
  </r>
  <r>
    <s v="2011 Annual Report"/>
    <x v="12"/>
    <x v="1"/>
    <x v="109"/>
    <m/>
    <s v="Institut de réadaptation de Montréal"/>
  </r>
  <r>
    <s v="2011 Annual Report"/>
    <x v="12"/>
    <x v="1"/>
    <x v="60"/>
    <m/>
    <s v="Mediagrif Interactive Technologies"/>
  </r>
  <r>
    <s v="2011 Annual Report"/>
    <x v="12"/>
    <x v="1"/>
    <x v="44"/>
    <m/>
    <s v=""/>
  </r>
  <r>
    <s v="2011 Annual Report"/>
    <x v="12"/>
    <x v="1"/>
    <x v="45"/>
    <m/>
    <s v=""/>
  </r>
  <r>
    <s v="2011 Annual Report"/>
    <x v="12"/>
    <x v="1"/>
    <x v="84"/>
    <m/>
    <s v="Mandrake Groupe Conseil"/>
  </r>
  <r>
    <s v="2011 Annual Report"/>
    <x v="12"/>
    <x v="1"/>
    <x v="64"/>
    <m/>
    <s v=""/>
  </r>
  <r>
    <s v="2011 Annual Report"/>
    <x v="12"/>
    <x v="1"/>
    <x v="30"/>
    <m/>
    <s v=""/>
  </r>
  <r>
    <s v="2011 Annual Report"/>
    <x v="12"/>
    <x v="1"/>
    <x v="67"/>
    <m/>
    <s v=""/>
  </r>
  <r>
    <s v="2011 Annual Report"/>
    <x v="12"/>
    <x v="2"/>
    <x v="50"/>
    <m/>
    <s v="Draco Capital Inc."/>
  </r>
  <r>
    <s v="2011 Annual Report"/>
    <x v="12"/>
    <x v="2"/>
    <x v="52"/>
    <m/>
    <s v=""/>
  </r>
  <r>
    <s v="2011 Annual Report"/>
    <x v="12"/>
    <x v="2"/>
    <x v="132"/>
    <m/>
    <s v="Conseil du patronat du Québec"/>
  </r>
  <r>
    <s v="2011 Annual Report"/>
    <x v="12"/>
    <x v="2"/>
    <x v="53"/>
    <m/>
    <s v=""/>
  </r>
  <r>
    <s v="2011 Annual Report"/>
    <x v="12"/>
    <x v="2"/>
    <x v="86"/>
    <m/>
    <s v=""/>
  </r>
  <r>
    <s v="2011 Annual Report"/>
    <x v="12"/>
    <x v="2"/>
    <x v="97"/>
    <m/>
    <s v=""/>
  </r>
  <r>
    <s v="2011 Annual Report"/>
    <x v="12"/>
    <x v="2"/>
    <x v="59"/>
    <m/>
    <s v=""/>
  </r>
  <r>
    <s v="2011 Annual Report"/>
    <x v="12"/>
    <x v="2"/>
    <x v="98"/>
    <m/>
    <s v=""/>
  </r>
  <r>
    <s v="2011 Annual Report"/>
    <x v="12"/>
    <x v="2"/>
    <x v="18"/>
    <m/>
    <s v=""/>
  </r>
  <r>
    <s v="2011 Annual Report"/>
    <x v="12"/>
    <x v="2"/>
    <x v="61"/>
    <m/>
    <s v=""/>
  </r>
  <r>
    <s v="2011 Annual Report"/>
    <x v="12"/>
    <x v="2"/>
    <x v="65"/>
    <m/>
    <s v=""/>
  </r>
  <r>
    <s v="2011 Annual Report"/>
    <x v="12"/>
    <x v="2"/>
    <x v="120"/>
    <m/>
    <s v=""/>
  </r>
  <r>
    <s v="2011 Annual Report"/>
    <x v="12"/>
    <x v="2"/>
    <x v="68"/>
    <m/>
    <s v=""/>
  </r>
  <r>
    <s v="2011 Annual Report"/>
    <x v="12"/>
    <x v="3"/>
    <x v="130"/>
    <s v="Communications Coordinator"/>
    <s v=""/>
  </r>
  <r>
    <s v="2011 Annual Report"/>
    <x v="12"/>
    <x v="3"/>
    <x v="70"/>
    <s v="Development Coordinator and Executive Assistant to the President"/>
    <s v=""/>
  </r>
  <r>
    <s v="2011 Annual Report"/>
    <x v="12"/>
    <x v="3"/>
    <x v="131"/>
    <s v="Administrative Assistant"/>
    <s v=""/>
  </r>
  <r>
    <s v="2011 Annual Report"/>
    <x v="12"/>
    <x v="3"/>
    <x v="133"/>
    <s v="Publications Coordinator"/>
    <s v=""/>
  </r>
  <r>
    <s v="2011 Annual Report"/>
    <x v="12"/>
    <x v="3"/>
    <x v="110"/>
    <s v="Vice President"/>
    <s v=""/>
  </r>
  <r>
    <s v="2011 Annual Report"/>
    <x v="12"/>
    <x v="3"/>
    <x v="111"/>
    <s v="Vice President of Content"/>
    <s v=""/>
  </r>
  <r>
    <s v="2011 Annual Report"/>
    <x v="12"/>
    <x v="3"/>
    <x v="44"/>
    <s v="President and CEO"/>
    <s v=""/>
  </r>
  <r>
    <s v="2011 Annual Report"/>
    <x v="12"/>
    <x v="3"/>
    <x v="121"/>
    <s v="Economist"/>
    <s v=""/>
  </r>
  <r>
    <s v="2011 Annual Report"/>
    <x v="12"/>
    <x v="3"/>
    <x v="115"/>
    <s v="Economist and Research Coordinator"/>
    <s v=""/>
  </r>
  <r>
    <s v="2010 Annual Report"/>
    <x v="13"/>
    <x v="1"/>
    <x v="50"/>
    <m/>
    <s v=""/>
  </r>
  <r>
    <s v="2010 Annual Report"/>
    <x v="13"/>
    <x v="1"/>
    <x v="132"/>
    <m/>
    <s v=""/>
  </r>
  <r>
    <s v="2010 Annual Report"/>
    <x v="13"/>
    <x v="1"/>
    <x v="55"/>
    <m/>
    <s v=""/>
  </r>
  <r>
    <s v="2010 Annual Report"/>
    <x v="13"/>
    <x v="1"/>
    <x v="56"/>
    <m/>
    <s v=""/>
  </r>
  <r>
    <s v="2010 Annual Report"/>
    <x v="13"/>
    <x v="1"/>
    <x v="58"/>
    <m/>
    <s v=""/>
  </r>
  <r>
    <s v="2010 Annual Report"/>
    <x v="13"/>
    <x v="1"/>
    <x v="41"/>
    <s v="Chairman of the Board"/>
    <s v=""/>
  </r>
  <r>
    <s v="2010 Annual Report"/>
    <x v="13"/>
    <x v="1"/>
    <x v="124"/>
    <m/>
    <s v=""/>
  </r>
  <r>
    <s v="2010 Annual Report"/>
    <x v="13"/>
    <x v="1"/>
    <x v="109"/>
    <m/>
    <s v=""/>
  </r>
  <r>
    <s v="2010 Annual Report"/>
    <x v="13"/>
    <x v="1"/>
    <x v="60"/>
    <m/>
    <s v=""/>
  </r>
  <r>
    <s v="2010 Annual Report"/>
    <x v="13"/>
    <x v="1"/>
    <x v="44"/>
    <m/>
    <s v=""/>
  </r>
  <r>
    <s v="2010 Annual Report"/>
    <x v="13"/>
    <x v="1"/>
    <x v="45"/>
    <m/>
    <s v=""/>
  </r>
  <r>
    <s v="2010 Annual Report"/>
    <x v="13"/>
    <x v="1"/>
    <x v="84"/>
    <m/>
    <s v=""/>
  </r>
  <r>
    <s v="2010 Annual Report"/>
    <x v="13"/>
    <x v="1"/>
    <x v="30"/>
    <m/>
    <s v=""/>
  </r>
  <r>
    <s v="2010 Annual Report"/>
    <x v="13"/>
    <x v="1"/>
    <x v="67"/>
    <m/>
    <s v=""/>
  </r>
  <r>
    <s v="2010 Annual Report"/>
    <x v="13"/>
    <x v="2"/>
    <x v="52"/>
    <m/>
    <s v=""/>
  </r>
  <r>
    <s v="2010 Annual Report"/>
    <x v="13"/>
    <x v="2"/>
    <x v="53"/>
    <m/>
    <s v=""/>
  </r>
  <r>
    <s v="2010 Annual Report"/>
    <x v="13"/>
    <x v="2"/>
    <x v="86"/>
    <m/>
    <s v=""/>
  </r>
  <r>
    <s v="2010 Annual Report"/>
    <x v="13"/>
    <x v="2"/>
    <x v="97"/>
    <m/>
    <s v=""/>
  </r>
  <r>
    <s v="2010 Annual Report"/>
    <x v="13"/>
    <x v="2"/>
    <x v="59"/>
    <m/>
    <s v=""/>
  </r>
  <r>
    <s v="2010 Annual Report"/>
    <x v="13"/>
    <x v="2"/>
    <x v="98"/>
    <m/>
    <s v=""/>
  </r>
  <r>
    <s v="2010 Annual Report"/>
    <x v="13"/>
    <x v="2"/>
    <x v="18"/>
    <m/>
    <s v=""/>
  </r>
  <r>
    <s v="2010 Annual Report"/>
    <x v="13"/>
    <x v="2"/>
    <x v="61"/>
    <m/>
    <s v=""/>
  </r>
  <r>
    <s v="2010 Annual Report"/>
    <x v="13"/>
    <x v="2"/>
    <x v="64"/>
    <m/>
    <s v=""/>
  </r>
  <r>
    <s v="2010 Annual Report"/>
    <x v="13"/>
    <x v="2"/>
    <x v="65"/>
    <m/>
    <s v=""/>
  </r>
  <r>
    <s v="2010 Annual Report"/>
    <x v="13"/>
    <x v="2"/>
    <x v="120"/>
    <m/>
    <s v=""/>
  </r>
  <r>
    <s v="2010 Annual Report"/>
    <x v="13"/>
    <x v="2"/>
    <x v="68"/>
    <m/>
    <s v=""/>
  </r>
  <r>
    <s v="2010 Annual Report"/>
    <x v="13"/>
    <x v="3"/>
    <x v="130"/>
    <s v="Communications Coordinator"/>
    <s v=""/>
  </r>
  <r>
    <s v="2010 Annual Report"/>
    <x v="13"/>
    <x v="3"/>
    <x v="70"/>
    <s v="Executive Assistant"/>
    <s v=""/>
  </r>
  <r>
    <s v="2010 Annual Report"/>
    <x v="13"/>
    <x v="3"/>
    <x v="133"/>
    <s v="Publications Coordinator"/>
    <s v=""/>
  </r>
  <r>
    <s v="2010 Annual Report"/>
    <x v="13"/>
    <x v="3"/>
    <x v="110"/>
    <s v="Vice President"/>
    <s v=""/>
  </r>
  <r>
    <s v="2010 Annual Report"/>
    <x v="13"/>
    <x v="3"/>
    <x v="44"/>
    <s v="President and CEO"/>
    <s v=""/>
  </r>
  <r>
    <s v="2010 Annual Report"/>
    <x v="13"/>
    <x v="3"/>
    <x v="49"/>
    <s v="Economist"/>
    <s v=""/>
  </r>
  <r>
    <s v="2010 Annual Report"/>
    <x v="13"/>
    <x v="3"/>
    <x v="115"/>
    <s v="Economist and Research Coordinator"/>
    <s v=""/>
  </r>
  <r>
    <s v="2009 Annual Report"/>
    <x v="14"/>
    <x v="1"/>
    <x v="50"/>
    <m/>
    <s v=""/>
  </r>
  <r>
    <s v="2009 Annual Report"/>
    <x v="14"/>
    <x v="1"/>
    <x v="52"/>
    <m/>
    <s v=""/>
  </r>
  <r>
    <s v="2009 Annual Report"/>
    <x v="14"/>
    <x v="1"/>
    <x v="132"/>
    <m/>
    <s v=""/>
  </r>
  <r>
    <s v="2009 Annual Report"/>
    <x v="14"/>
    <x v="1"/>
    <x v="97"/>
    <m/>
    <s v=""/>
  </r>
  <r>
    <s v="2009 Annual Report"/>
    <x v="14"/>
    <x v="1"/>
    <x v="55"/>
    <m/>
    <s v=""/>
  </r>
  <r>
    <s v="2009 Annual Report"/>
    <x v="14"/>
    <x v="1"/>
    <x v="56"/>
    <m/>
    <s v=""/>
  </r>
  <r>
    <s v="2009 Annual Report"/>
    <x v="14"/>
    <x v="1"/>
    <x v="41"/>
    <m/>
    <s v=""/>
  </r>
  <r>
    <s v="2009 Annual Report"/>
    <x v="14"/>
    <x v="1"/>
    <x v="98"/>
    <m/>
    <s v=""/>
  </r>
  <r>
    <s v="2009 Annual Report"/>
    <x v="14"/>
    <x v="1"/>
    <x v="109"/>
    <m/>
    <s v=""/>
  </r>
  <r>
    <s v="2009 Annual Report"/>
    <x v="14"/>
    <x v="1"/>
    <x v="60"/>
    <m/>
    <s v=""/>
  </r>
  <r>
    <s v="2009 Annual Report"/>
    <x v="14"/>
    <x v="1"/>
    <x v="18"/>
    <m/>
    <s v=""/>
  </r>
  <r>
    <s v="2009 Annual Report"/>
    <x v="14"/>
    <x v="1"/>
    <x v="44"/>
    <m/>
    <s v=""/>
  </r>
  <r>
    <s v="2009 Annual Report"/>
    <x v="14"/>
    <x v="1"/>
    <x v="67"/>
    <m/>
    <s v=""/>
  </r>
  <r>
    <s v="2009 Annual Report"/>
    <x v="14"/>
    <x v="3"/>
    <x v="134"/>
    <s v="Events Assistant"/>
    <s v=""/>
  </r>
  <r>
    <s v="2009 Annual Report"/>
    <x v="14"/>
    <x v="3"/>
    <x v="130"/>
    <s v="Communications Coordinator"/>
    <s v=""/>
  </r>
  <r>
    <s v="2009 Annual Report"/>
    <x v="14"/>
    <x v="3"/>
    <x v="70"/>
    <s v="Executive Assistant"/>
    <s v=""/>
  </r>
  <r>
    <s v="2009 Annual Report"/>
    <x v="14"/>
    <x v="3"/>
    <x v="101"/>
    <s v="Economist"/>
    <s v=""/>
  </r>
  <r>
    <s v="2009 Annual Report"/>
    <x v="14"/>
    <x v="3"/>
    <x v="133"/>
    <s v="Publications Coordinator"/>
    <s v=""/>
  </r>
  <r>
    <s v="2009 Annual Report"/>
    <x v="14"/>
    <x v="3"/>
    <x v="135"/>
    <s v="Webmaster"/>
    <s v=""/>
  </r>
  <r>
    <s v="2009 Annual Report"/>
    <x v="14"/>
    <x v="3"/>
    <x v="110"/>
    <s v="Vice President"/>
    <s v=""/>
  </r>
  <r>
    <s v="2009 Annual Report"/>
    <x v="14"/>
    <x v="3"/>
    <x v="18"/>
    <s v="Senior Economist"/>
    <s v=""/>
  </r>
  <r>
    <s v="2009 Annual Report"/>
    <x v="14"/>
    <x v="3"/>
    <x v="44"/>
    <s v="President and CEO"/>
    <s v=""/>
  </r>
  <r>
    <s v="2009 Annual Report"/>
    <x v="14"/>
    <x v="3"/>
    <x v="136"/>
    <s v="Communications Assistant"/>
    <s v=""/>
  </r>
  <r>
    <s v="2009 Annual Report"/>
    <x v="14"/>
    <x v="3"/>
    <x v="45"/>
    <s v="Senior Economist"/>
    <s v=""/>
  </r>
  <r>
    <s v="2009 Annual Report"/>
    <x v="14"/>
    <x v="3"/>
    <x v="65"/>
    <s v="Special Development Advisor"/>
    <s v=""/>
  </r>
  <r>
    <s v="https://web.archive.org/web/20080417061357/http://www.iedm.org/main/authors_en.php?authors_type=3"/>
    <x v="15"/>
    <x v="0"/>
    <x v="14"/>
    <m/>
    <s v=""/>
  </r>
  <r>
    <s v="https://web.archive.org/web/20080417061357/http://www.iedm.org/main/authors_en.php?authors_type=3"/>
    <x v="15"/>
    <x v="0"/>
    <x v="28"/>
    <m/>
    <s v=""/>
  </r>
  <r>
    <s v="https://web.archive.org/web/20080417061357/http://www.iedm.org/main/authors_en.php?authors_type=3"/>
    <x v="15"/>
    <x v="0"/>
    <x v="137"/>
    <m/>
    <s v=""/>
  </r>
  <r>
    <s v="https://web.archive.org/web/20080417061357/http://www.iedm.org/main/authors_en.php?authors_type=3"/>
    <x v="15"/>
    <x v="0"/>
    <x v="116"/>
    <m/>
    <s v=""/>
  </r>
  <r>
    <s v="https://web.archive.org/web/20080417061357/http://www.iedm.org/main/authors_en.php?authors_type=3"/>
    <x v="15"/>
    <x v="0"/>
    <x v="31"/>
    <m/>
    <s v=""/>
  </r>
  <r>
    <s v="2008 Annual Report"/>
    <x v="15"/>
    <x v="1"/>
    <x v="50"/>
    <m/>
    <s v="First National AlarmCap Income Fund"/>
  </r>
  <r>
    <s v="2008 Annual Report"/>
    <x v="15"/>
    <x v="1"/>
    <x v="52"/>
    <m/>
    <s v="McGill University Health Centre’s Institute for Strategic Analysis and Innovation"/>
  </r>
  <r>
    <s v="2008 Annual Report"/>
    <x v="15"/>
    <x v="1"/>
    <x v="132"/>
    <m/>
    <s v="Conseil du patronat du Québec"/>
  </r>
  <r>
    <s v="2008 Annual Report"/>
    <x v="15"/>
    <x v="1"/>
    <x v="97"/>
    <m/>
    <s v="Heenan Blaikie"/>
  </r>
  <r>
    <s v="2008 Annual Report"/>
    <x v="15"/>
    <x v="1"/>
    <x v="109"/>
    <m/>
    <s v=""/>
  </r>
  <r>
    <s v="2008 Annual Report"/>
    <x v="15"/>
    <x v="1"/>
    <x v="55"/>
    <m/>
    <s v=""/>
  </r>
  <r>
    <s v="2008 Annual Report"/>
    <x v="15"/>
    <x v="1"/>
    <x v="41"/>
    <s v="Chairman of the Board"/>
    <s v="Centre d’Entreprises et d’Innovation de Montréal"/>
  </r>
  <r>
    <s v="2008 Annual Report"/>
    <x v="15"/>
    <x v="1"/>
    <x v="138"/>
    <m/>
    <s v="RBC Capital Markets"/>
  </r>
  <r>
    <s v="2008 Annual Report"/>
    <x v="15"/>
    <x v="1"/>
    <x v="98"/>
    <m/>
    <s v="Reitmans (Canada) Limited"/>
  </r>
  <r>
    <s v="2008 Annual Report"/>
    <x v="15"/>
    <x v="1"/>
    <x v="60"/>
    <m/>
    <s v="Mediagrif Interactive Technologies"/>
  </r>
  <r>
    <s v="2008 Annual Report"/>
    <x v="15"/>
    <x v="1"/>
    <x v="18"/>
    <m/>
    <s v=""/>
  </r>
  <r>
    <s v="2008 Annual Report"/>
    <x v="15"/>
    <x v="1"/>
    <x v="61"/>
    <m/>
    <s v=""/>
  </r>
  <r>
    <s v="2008 Annual Report"/>
    <x v="15"/>
    <x v="1"/>
    <x v="67"/>
    <m/>
    <s v="Garda World Security Corporation"/>
  </r>
  <r>
    <s v="2008 Annual Report"/>
    <x v="15"/>
    <x v="1"/>
    <x v="68"/>
    <m/>
    <s v="Université du Québec à Montréal’s École des sciences de la gestion"/>
  </r>
  <r>
    <s v="2008 Annual Report"/>
    <x v="15"/>
    <x v="3"/>
    <x v="139"/>
    <s v="Director of Communications"/>
    <s v=""/>
  </r>
  <r>
    <s v="2008 Annual Report"/>
    <x v="15"/>
    <x v="3"/>
    <x v="140"/>
    <s v="Events Assistant"/>
    <s v=""/>
  </r>
  <r>
    <s v="https://web.archive.org/web/20080420092052/http://www.iedm.org/main/authors_en.php?authors_type=2"/>
    <x v="15"/>
    <x v="3"/>
    <x v="141"/>
    <s v="Communications Assistant"/>
    <s v=""/>
  </r>
  <r>
    <s v="2008 Annual Report"/>
    <x v="15"/>
    <x v="3"/>
    <x v="133"/>
    <s v="Publications Coordinator"/>
    <s v=""/>
  </r>
  <r>
    <s v="2008 Annual Report"/>
    <x v="15"/>
    <x v="3"/>
    <x v="135"/>
    <s v="Webmaster"/>
    <s v=""/>
  </r>
  <r>
    <s v="2008 Annual Report"/>
    <x v="15"/>
    <x v="3"/>
    <x v="142"/>
    <s v="Development Coordinator"/>
    <s v=""/>
  </r>
  <r>
    <s v="2008 Annual Report"/>
    <x v="15"/>
    <x v="3"/>
    <x v="18"/>
    <s v="Acting President, Vice President and Chief Economist"/>
    <s v=""/>
  </r>
  <r>
    <s v="https://web.archive.org/web/20080420092052/http://www.iedm.org/main/authors_en.php?authors_type=2"/>
    <x v="15"/>
    <x v="3"/>
    <x v="143"/>
    <s v="Economist"/>
    <s v=""/>
  </r>
  <r>
    <s v="2008 Annual Report"/>
    <x v="15"/>
    <x v="3"/>
    <x v="136"/>
    <s v="Communications Assistant"/>
    <s v=""/>
  </r>
  <r>
    <s v="https://web.archive.org/web/20070417223756/http://www.iedm.org/main/authors_en.php?authors_type=3"/>
    <x v="16"/>
    <x v="0"/>
    <x v="144"/>
    <s v="Senior Fellow"/>
    <s v=""/>
  </r>
  <r>
    <s v="https://web.archive.org/web/20070417223756/http://www.iedm.org/main/authors_en.php?authors_type=3"/>
    <x v="16"/>
    <x v="0"/>
    <x v="14"/>
    <s v="Senior Fellow"/>
    <s v=""/>
  </r>
  <r>
    <s v="https://web.archive.org/web/20070417223756/http://www.iedm.org/main/authors_en.php?authors_type=3"/>
    <x v="16"/>
    <x v="0"/>
    <x v="145"/>
    <s v="Senior Fellow"/>
    <s v=""/>
  </r>
  <r>
    <s v="https://web.archive.org/web/20070417223756/http://www.iedm.org/main/authors_en.php?authors_type=3"/>
    <x v="16"/>
    <x v="0"/>
    <x v="127"/>
    <s v="Honorary Senior Fellow"/>
    <s v=""/>
  </r>
  <r>
    <s v="https://web.archive.org/web/20070417223756/http://www.iedm.org/main/authors_en.php?authors_type=3"/>
    <x v="16"/>
    <x v="0"/>
    <x v="146"/>
    <s v="Honorary Senior Fellow"/>
    <s v=""/>
  </r>
  <r>
    <s v="https://web.archive.org/web/20070417223756/http://www.iedm.org/main/authors_en.php?authors_type=3"/>
    <x v="16"/>
    <x v="0"/>
    <x v="143"/>
    <s v="Fellow"/>
    <s v=""/>
  </r>
  <r>
    <s v="https://web.archive.org/web/20070417223756/http://www.iedm.org/main/authors_en.php?authors_type=3"/>
    <x v="16"/>
    <x v="0"/>
    <x v="147"/>
    <s v="Senior Fellow"/>
    <s v=""/>
  </r>
  <r>
    <s v="https://web.archive.org/web/20070417223756/http://www.iedm.org/main/authors_en.php?authors_type=3"/>
    <x v="16"/>
    <x v="0"/>
    <x v="148"/>
    <s v="Senior Fellow"/>
    <s v=""/>
  </r>
  <r>
    <s v="https://web.archive.org/web/20070417223756/http://www.iedm.org/main/authors_en.php?authors_type=3"/>
    <x v="16"/>
    <x v="0"/>
    <x v="28"/>
    <s v="Senior Fellow"/>
    <s v=""/>
  </r>
  <r>
    <s v="https://web.archive.org/web/20070417223756/http://www.iedm.org/main/authors_en.php?authors_type=3"/>
    <x v="16"/>
    <x v="0"/>
    <x v="137"/>
    <s v="Fellow"/>
    <s v=""/>
  </r>
  <r>
    <s v="https://web.archive.org/web/20070417223756/http://www.iedm.org/main/authors_en.php?authors_type=3"/>
    <x v="16"/>
    <x v="0"/>
    <x v="116"/>
    <s v="Senior Fellow"/>
    <s v=""/>
  </r>
  <r>
    <s v="https://web.archive.org/web/20070417223756/http://www.iedm.org/main/authors_en.php?authors_type=3"/>
    <x v="16"/>
    <x v="0"/>
    <x v="33"/>
    <s v="Senior Fellow"/>
    <s v=""/>
  </r>
  <r>
    <s v="https://web.archive.org/web/20070813231321/http://www.iedm.org/main/authors_en.php?authors_type=2"/>
    <x v="16"/>
    <x v="3"/>
    <x v="143"/>
    <s v="Economist"/>
    <s v=""/>
  </r>
  <r>
    <s v="https://web.archive.org/web/20060722005356/http://www.iedm.org/main/authors_en.php?authors_type=3"/>
    <x v="17"/>
    <x v="0"/>
    <x v="144"/>
    <s v="Senior Fellow"/>
    <s v=""/>
  </r>
  <r>
    <s v="https://web.archive.org/web/20060722005356/http://www.iedm.org/main/authors_en.php?authors_type=3"/>
    <x v="17"/>
    <x v="0"/>
    <x v="14"/>
    <s v="Senior Fellow"/>
    <s v=""/>
  </r>
  <r>
    <s v="https://web.archive.org/web/20060722005356/http://www.iedm.org/main/authors_en.php?authors_type=3"/>
    <x v="17"/>
    <x v="0"/>
    <x v="145"/>
    <s v="Senior Fellow"/>
    <s v=""/>
  </r>
  <r>
    <s v="https://web.archive.org/web/20060722005356/http://www.iedm.org/main/authors_en.php?authors_type=3"/>
    <x v="17"/>
    <x v="0"/>
    <x v="127"/>
    <s v="Honorary Senior Fellow"/>
    <s v=""/>
  </r>
  <r>
    <s v="https://web.archive.org/web/20060722005356/http://www.iedm.org/main/authors_en.php?authors_type=3"/>
    <x v="17"/>
    <x v="0"/>
    <x v="146"/>
    <s v="Honorary Senior Fellow"/>
    <s v=""/>
  </r>
  <r>
    <s v="https://web.archive.org/web/20060722005356/http://www.iedm.org/main/authors_en.php?authors_type=3"/>
    <x v="17"/>
    <x v="0"/>
    <x v="147"/>
    <s v="Senior Fellow"/>
    <s v=""/>
  </r>
  <r>
    <s v="https://web.archive.org/web/20060722005356/http://www.iedm.org/main/authors_en.php?authors_type=3"/>
    <x v="17"/>
    <x v="0"/>
    <x v="148"/>
    <s v="Senior Fellow"/>
    <s v=""/>
  </r>
  <r>
    <s v="https://web.archive.org/web/20060722005356/http://www.iedm.org/main/authors_en.php?authors_type=3"/>
    <x v="17"/>
    <x v="0"/>
    <x v="28"/>
    <s v="Senior Fellow"/>
    <s v=""/>
  </r>
  <r>
    <s v="https://web.archive.org/web/20060722005356/http://www.iedm.org/main/authors_en.php?authors_type=3"/>
    <x v="17"/>
    <x v="0"/>
    <x v="116"/>
    <s v="Senior Fellow"/>
    <s v=""/>
  </r>
  <r>
    <s v="https://web.archive.org/web/20060722005356/http://www.iedm.org/main/authors_en.php?authors_type=3"/>
    <x v="17"/>
    <x v="0"/>
    <x v="33"/>
    <s v="Senior Fellow"/>
    <s v=""/>
  </r>
  <r>
    <s v="2006 Annual Report"/>
    <x v="17"/>
    <x v="1"/>
    <x v="50"/>
    <s v="Chairman of the Board"/>
    <s v="First National AlarmCap Income Fund"/>
  </r>
  <r>
    <s v="2006 Annual Report"/>
    <x v="17"/>
    <x v="1"/>
    <x v="53"/>
    <m/>
    <s v="OneCap Financial"/>
  </r>
  <r>
    <s v="2006 Annual Report"/>
    <x v="17"/>
    <x v="1"/>
    <x v="55"/>
    <m/>
    <s v=""/>
  </r>
  <r>
    <s v="2006 Annual Report"/>
    <x v="17"/>
    <x v="1"/>
    <x v="41"/>
    <m/>
    <s v="Montreal Enterprises and Innovation Centre"/>
  </r>
  <r>
    <s v="2006 Annual Report"/>
    <x v="17"/>
    <x v="1"/>
    <x v="138"/>
    <m/>
    <s v="RBC Capital Markets"/>
  </r>
  <r>
    <s v="2006 Annual Report"/>
    <x v="17"/>
    <x v="1"/>
    <x v="109"/>
    <m/>
    <s v="Institut de réadaptation de Montréal"/>
  </r>
  <r>
    <s v="2006 Annual Report"/>
    <x v="17"/>
    <x v="1"/>
    <x v="61"/>
    <m/>
    <s v="Groupe Canam Inc."/>
  </r>
  <r>
    <s v="2006 Annual Report"/>
    <x v="17"/>
    <x v="1"/>
    <x v="84"/>
    <m/>
    <s v="Mandrake Groupe Conseil"/>
  </r>
  <r>
    <s v="2006 Annual Report"/>
    <x v="17"/>
    <x v="1"/>
    <x v="149"/>
    <m/>
    <s v=""/>
  </r>
  <r>
    <s v="2006 Annual Report"/>
    <x v="17"/>
    <x v="1"/>
    <x v="150"/>
    <s v="Vice Chairman of the Board"/>
    <s v="Demarcation Point"/>
  </r>
  <r>
    <s v="2006 Annual Report"/>
    <x v="17"/>
    <x v="1"/>
    <x v="120"/>
    <m/>
    <s v="BMO Financial Group"/>
  </r>
  <r>
    <s v="2006 Annual Report"/>
    <x v="17"/>
    <x v="1"/>
    <x v="67"/>
    <m/>
    <s v="Garda World Security Corporation"/>
  </r>
  <r>
    <s v="2006 Annual Report"/>
    <x v="17"/>
    <x v="1"/>
    <x v="68"/>
    <m/>
    <s v="Université du Québec à Montréal’s École des sciences de la gestion"/>
  </r>
  <r>
    <s v="2006 Annual Report"/>
    <x v="17"/>
    <x v="3"/>
    <x v="100"/>
    <s v="Executive Assistant"/>
    <s v=""/>
  </r>
  <r>
    <s v="2006 Annual Report"/>
    <x v="17"/>
    <x v="3"/>
    <x v="133"/>
    <s v="Research and Publications Assistant"/>
    <s v=""/>
  </r>
  <r>
    <s v="2006 Annual Report"/>
    <x v="17"/>
    <x v="3"/>
    <x v="135"/>
    <s v="Webmaster"/>
    <s v=""/>
  </r>
  <r>
    <s v="2006 Annual Report"/>
    <x v="17"/>
    <x v="3"/>
    <x v="110"/>
    <s v="Director of Public Affairs"/>
    <s v=""/>
  </r>
  <r>
    <s v="2006 Annual Report"/>
    <x v="17"/>
    <x v="3"/>
    <x v="151"/>
    <s v="Accounting Assistant"/>
    <s v=""/>
  </r>
  <r>
    <s v="2006 Annual Report"/>
    <x v="17"/>
    <x v="3"/>
    <x v="152"/>
    <s v="Communications and Events Assistant"/>
    <s v=""/>
  </r>
  <r>
    <s v="2006 Annual Report"/>
    <x v="17"/>
    <x v="3"/>
    <x v="111"/>
    <s v="Director of Research and Publications"/>
    <s v=""/>
  </r>
  <r>
    <s v="2006 Annual Report"/>
    <x v="17"/>
    <x v="3"/>
    <x v="45"/>
    <s v="Economist"/>
    <s v=""/>
  </r>
  <r>
    <s v="2006 Annual Report"/>
    <x v="17"/>
    <x v="3"/>
    <x v="153"/>
    <s v="Economist"/>
    <s v=""/>
  </r>
  <r>
    <s v="2006 Annual Report"/>
    <x v="17"/>
    <x v="3"/>
    <x v="149"/>
    <s v="President"/>
    <s v=""/>
  </r>
  <r>
    <s v="https://web.archive.org/web/20060506235550/http://www.iedm.org/main/authors_en.php?authors_type=2"/>
    <x v="17"/>
    <x v="3"/>
    <x v="154"/>
    <s v="Executive Vice-President and Acting President"/>
    <s v=""/>
  </r>
  <r>
    <s v="https://web.archive.org/web/20051029005401/http://www.iedm.org/main/authors_en.php?authors_type=3"/>
    <x v="18"/>
    <x v="0"/>
    <x v="144"/>
    <s v="Senior Fellow"/>
    <s v=""/>
  </r>
  <r>
    <s v="https://web.archive.org/web/20051029005401/http://www.iedm.org/main/authors_en.php?authors_type=3"/>
    <x v="18"/>
    <x v="0"/>
    <x v="14"/>
    <s v="Senior Fellow"/>
    <s v=""/>
  </r>
  <r>
    <s v="https://web.archive.org/web/20051029005401/http://www.iedm.org/main/authors_en.php?authors_type=3"/>
    <x v="18"/>
    <x v="0"/>
    <x v="145"/>
    <s v="Senior Fellow"/>
    <s v=""/>
  </r>
  <r>
    <s v="https://web.archive.org/web/20051029005401/http://www.iedm.org/main/authors_en.php?authors_type=3"/>
    <x v="18"/>
    <x v="0"/>
    <x v="127"/>
    <s v="Honorary Senior Fellow"/>
    <s v=""/>
  </r>
  <r>
    <s v="https://web.archive.org/web/20051029005401/http://www.iedm.org/main/authors_en.php?authors_type=3"/>
    <x v="18"/>
    <x v="0"/>
    <x v="146"/>
    <s v="Honorary Senior Fellow"/>
    <s v=""/>
  </r>
  <r>
    <s v="https://web.archive.org/web/20051029005401/http://www.iedm.org/main/authors_en.php?authors_type=3"/>
    <x v="18"/>
    <x v="0"/>
    <x v="147"/>
    <s v="Senior Fellow"/>
    <s v=""/>
  </r>
  <r>
    <s v="https://web.archive.org/web/20051029005401/http://www.iedm.org/main/authors_en.php?authors_type=3"/>
    <x v="18"/>
    <x v="0"/>
    <x v="148"/>
    <s v="Senior Fellow"/>
    <s v=""/>
  </r>
  <r>
    <s v="https://web.archive.org/web/20051029005401/http://www.iedm.org/main/authors_en.php?authors_type=3"/>
    <x v="18"/>
    <x v="0"/>
    <x v="155"/>
    <s v="Senior Fellow"/>
    <s v=""/>
  </r>
  <r>
    <s v="https://web.archive.org/web/20051029005401/http://www.iedm.org/main/authors_en.php?authors_type=3"/>
    <x v="18"/>
    <x v="0"/>
    <x v="156"/>
    <s v="Fellow"/>
    <s v=""/>
  </r>
  <r>
    <s v="2005 Annual Report"/>
    <x v="18"/>
    <x v="1"/>
    <x v="50"/>
    <s v="Chairman of the Board"/>
    <s v="Entourage Technology Solutions"/>
  </r>
  <r>
    <s v="2005 Annual Report"/>
    <x v="18"/>
    <x v="1"/>
    <x v="132"/>
    <m/>
    <s v="National Public Relations"/>
  </r>
  <r>
    <s v="2005 Annual Report"/>
    <x v="18"/>
    <x v="1"/>
    <x v="53"/>
    <m/>
    <s v="One Fund"/>
  </r>
  <r>
    <s v="2005 Annual Report"/>
    <x v="18"/>
    <x v="1"/>
    <x v="41"/>
    <m/>
    <s v="Montreal Enterprises and Innovation Centre"/>
  </r>
  <r>
    <s v="2005 Annual Report"/>
    <x v="18"/>
    <x v="1"/>
    <x v="138"/>
    <m/>
    <s v="RBC Capital Markets"/>
  </r>
  <r>
    <s v="2005 Annual Report"/>
    <x v="18"/>
    <x v="1"/>
    <x v="109"/>
    <m/>
    <s v="Institut de réadaptation de Montréal"/>
  </r>
  <r>
    <s v="2005 Annual Report"/>
    <x v="18"/>
    <x v="1"/>
    <x v="61"/>
    <m/>
    <s v=""/>
  </r>
  <r>
    <s v="2005 Annual Report"/>
    <x v="18"/>
    <x v="1"/>
    <x v="44"/>
    <m/>
    <s v=""/>
  </r>
  <r>
    <s v="2005 Annual Report"/>
    <x v="18"/>
    <x v="1"/>
    <x v="84"/>
    <m/>
    <s v="Mandrake"/>
  </r>
  <r>
    <s v="2005 Annual Report"/>
    <x v="18"/>
    <x v="1"/>
    <x v="150"/>
    <s v="Vice-Chairman of the Board"/>
    <s v="TelPlus Group Inc."/>
  </r>
  <r>
    <s v="2005 Annual Report"/>
    <x v="18"/>
    <x v="1"/>
    <x v="120"/>
    <m/>
    <s v="Bank of Montreal"/>
  </r>
  <r>
    <s v="2005 Annual Report"/>
    <x v="18"/>
    <x v="1"/>
    <x v="67"/>
    <m/>
    <s v=""/>
  </r>
  <r>
    <s v="2005 Annual Report"/>
    <x v="18"/>
    <x v="1"/>
    <x v="68"/>
    <m/>
    <s v="Université du Québec à Montréal’s École des sciences de la gestion"/>
  </r>
  <r>
    <s v="2005 Annual Report"/>
    <x v="18"/>
    <x v="3"/>
    <x v="157"/>
    <s v="Administrative Assistant"/>
    <s v=""/>
  </r>
  <r>
    <s v="2005 Annual Report"/>
    <x v="18"/>
    <x v="3"/>
    <x v="135"/>
    <s v="Webmaster"/>
    <s v=""/>
  </r>
  <r>
    <s v="2005 Annual Report"/>
    <x v="18"/>
    <x v="3"/>
    <x v="110"/>
    <s v="Coordinator of events and publications"/>
    <s v=""/>
  </r>
  <r>
    <s v="2005 Annual Report"/>
    <x v="18"/>
    <x v="3"/>
    <x v="151"/>
    <s v="Accounting Assistant"/>
    <s v=""/>
  </r>
  <r>
    <s v="2005 Annual Report"/>
    <x v="18"/>
    <x v="3"/>
    <x v="152"/>
    <s v="Administrative Assistant"/>
    <s v=""/>
  </r>
  <r>
    <s v="2005 Annual Report"/>
    <x v="18"/>
    <x v="3"/>
    <x v="111"/>
    <s v="Director of Publications"/>
    <s v=""/>
  </r>
  <r>
    <s v="2005 Annual Report"/>
    <x v="18"/>
    <x v="3"/>
    <x v="44"/>
    <s v="President"/>
    <s v=""/>
  </r>
  <r>
    <s v="2005 Annual Report"/>
    <x v="18"/>
    <x v="3"/>
    <x v="45"/>
    <s v="Economist"/>
    <s v=""/>
  </r>
  <r>
    <s v="2005 Annual Report"/>
    <x v="18"/>
    <x v="3"/>
    <x v="153"/>
    <s v="Economist"/>
    <s v=""/>
  </r>
  <r>
    <s v="2005 Annual Report"/>
    <x v="18"/>
    <x v="3"/>
    <x v="158"/>
    <s v="Director of Communications"/>
    <s v=""/>
  </r>
  <r>
    <s v="2005 Annual Report"/>
    <x v="18"/>
    <x v="3"/>
    <x v="159"/>
    <s v="Executive Assistant"/>
    <s v=""/>
  </r>
  <r>
    <s v="2005 Annual Report"/>
    <x v="18"/>
    <x v="3"/>
    <x v="76"/>
    <s v="Director of Research"/>
    <s v=""/>
  </r>
  <r>
    <s v="https://web.archive.org/web/20040603115416/http://www.iedm.org/chercheurs_en.html"/>
    <x v="19"/>
    <x v="0"/>
    <x v="144"/>
    <s v="Senior Fellow"/>
    <s v=""/>
  </r>
  <r>
    <s v="https://web.archive.org/web/20040603115416/http://www.iedm.org/chercheurs_en.html"/>
    <x v="19"/>
    <x v="0"/>
    <x v="14"/>
    <s v="Senior Fellow"/>
    <s v=""/>
  </r>
  <r>
    <s v="https://web.archive.org/web/20040603115416/http://www.iedm.org/chercheurs_en.html"/>
    <x v="19"/>
    <x v="0"/>
    <x v="145"/>
    <s v="Senior Fellow"/>
    <s v=""/>
  </r>
  <r>
    <s v="https://web.archive.org/web/20040603115416/http://www.iedm.org/chercheurs_en.html"/>
    <x v="19"/>
    <x v="0"/>
    <x v="127"/>
    <s v="Honorary Senior Fellow"/>
    <s v=""/>
  </r>
  <r>
    <s v="https://web.archive.org/web/20040603115416/http://www.iedm.org/chercheurs_en.html"/>
    <x v="19"/>
    <x v="0"/>
    <x v="147"/>
    <s v="Senior Fellow"/>
    <s v=""/>
  </r>
  <r>
    <s v="https://web.archive.org/web/20040603115416/http://www.iedm.org/chercheurs_en.html"/>
    <x v="19"/>
    <x v="0"/>
    <x v="148"/>
    <s v="Senior Fellow"/>
    <s v=""/>
  </r>
  <r>
    <s v="https://web.archive.org/web/20040603115416/http://www.iedm.org/chercheurs_en.html"/>
    <x v="19"/>
    <x v="0"/>
    <x v="155"/>
    <s v="Senior Fellow"/>
    <s v=""/>
  </r>
  <r>
    <s v="https://web.archive.org/web/20040603115416/http://www.iedm.org/chercheurs_en.html"/>
    <x v="19"/>
    <x v="0"/>
    <x v="156"/>
    <s v="Fellow"/>
    <s v=""/>
  </r>
  <r>
    <s v="2004 Annual Report"/>
    <x v="19"/>
    <x v="1"/>
    <x v="50"/>
    <s v="Chairman of the Board"/>
    <s v="Entourage Technology Solutions"/>
  </r>
  <r>
    <s v="2004 Annual Report"/>
    <x v="19"/>
    <x v="1"/>
    <x v="132"/>
    <m/>
    <s v="National Public Relations"/>
  </r>
  <r>
    <s v="2004 Annual Report"/>
    <x v="19"/>
    <x v="1"/>
    <x v="53"/>
    <m/>
    <s v="One Fund"/>
  </r>
  <r>
    <s v="2004 Annual Report"/>
    <x v="19"/>
    <x v="1"/>
    <x v="41"/>
    <m/>
    <s v="Montreal Enterprises and Innovation Centre"/>
  </r>
  <r>
    <s v="2004 Annual Report"/>
    <x v="19"/>
    <x v="1"/>
    <x v="138"/>
    <m/>
    <s v="RBC Capital Markets"/>
  </r>
  <r>
    <s v="2004 Annual Report"/>
    <x v="19"/>
    <x v="1"/>
    <x v="109"/>
    <m/>
    <s v="Institut de réadaptation de Montréal"/>
  </r>
  <r>
    <s v="2004 Annual Report"/>
    <x v="19"/>
    <x v="1"/>
    <x v="160"/>
    <m/>
    <s v="Standard Life"/>
  </r>
  <r>
    <s v="2004 Annual Report"/>
    <x v="19"/>
    <x v="1"/>
    <x v="44"/>
    <m/>
    <s v=""/>
  </r>
  <r>
    <s v="2004 Annual Report"/>
    <x v="19"/>
    <x v="1"/>
    <x v="84"/>
    <m/>
    <s v="Mandrake"/>
  </r>
  <r>
    <s v="2004 Annual Report"/>
    <x v="19"/>
    <x v="1"/>
    <x v="150"/>
    <s v="Vice-Chairman of the Board"/>
    <s v="TelPlus Group Inc."/>
  </r>
  <r>
    <s v="2004 Annual Report"/>
    <x v="19"/>
    <x v="1"/>
    <x v="120"/>
    <m/>
    <s v="Bank of Montreal"/>
  </r>
  <r>
    <s v="2004 Annual Report"/>
    <x v="19"/>
    <x v="1"/>
    <x v="68"/>
    <m/>
    <s v="Université du Québec à Montréal’s École des sciences de la gestion"/>
  </r>
  <r>
    <s v="2004 Annual Report"/>
    <x v="19"/>
    <x v="3"/>
    <x v="161"/>
    <s v="Administrative Assistant"/>
    <s v=""/>
  </r>
  <r>
    <s v="2004 Annual Report"/>
    <x v="19"/>
    <x v="3"/>
    <x v="135"/>
    <s v="Webmaster"/>
    <s v=""/>
  </r>
  <r>
    <s v="2004 Annual Report"/>
    <x v="19"/>
    <x v="3"/>
    <x v="110"/>
    <s v="Coordinator of events and publications"/>
    <s v=""/>
  </r>
  <r>
    <s v="2004 Annual Report"/>
    <x v="19"/>
    <x v="3"/>
    <x v="151"/>
    <s v="Administrative Assistant"/>
    <s v=""/>
  </r>
  <r>
    <s v="2004 Annual Report"/>
    <x v="19"/>
    <x v="3"/>
    <x v="111"/>
    <s v="Director of Publications"/>
    <s v=""/>
  </r>
  <r>
    <s v="2004 Annual Report"/>
    <x v="19"/>
    <x v="3"/>
    <x v="44"/>
    <s v="President"/>
    <s v=""/>
  </r>
  <r>
    <s v="2004 Annual Report"/>
    <x v="19"/>
    <x v="3"/>
    <x v="153"/>
    <s v="Economist"/>
    <s v=""/>
  </r>
  <r>
    <s v="2004 Annual Report"/>
    <x v="19"/>
    <x v="3"/>
    <x v="158"/>
    <s v="Director of Communications"/>
    <s v=""/>
  </r>
  <r>
    <s v="2004 Annual Report"/>
    <x v="19"/>
    <x v="3"/>
    <x v="159"/>
    <s v="Administrative Assistant"/>
    <s v=""/>
  </r>
  <r>
    <s v="2004 Annual Report"/>
    <x v="19"/>
    <x v="3"/>
    <x v="76"/>
    <s v="Director of Research"/>
    <s v=""/>
  </r>
  <r>
    <s v="2004 Annual Report"/>
    <x v="19"/>
    <x v="3"/>
    <x v="121"/>
    <s v="Junior Economist"/>
    <s v=""/>
  </r>
  <r>
    <s v="2003 Annual Report"/>
    <x v="20"/>
    <x v="1"/>
    <x v="50"/>
    <s v="Chairman of the Board"/>
    <s v="Entourage Technology Solutions"/>
  </r>
  <r>
    <s v="2003 Annual Report"/>
    <x v="20"/>
    <x v="1"/>
    <x v="53"/>
    <s v="Administrator"/>
    <s v="Oxford Quebec"/>
  </r>
  <r>
    <s v="2003 Annual Report"/>
    <x v="20"/>
    <x v="1"/>
    <x v="41"/>
    <s v="Administrator"/>
    <s v="Montreal Enterprises and Innovation Centre"/>
  </r>
  <r>
    <s v="2003 Annual Report"/>
    <x v="20"/>
    <x v="1"/>
    <x v="44"/>
    <s v="Administrator"/>
    <s v=""/>
  </r>
  <r>
    <s v="2003 Annual Report"/>
    <x v="20"/>
    <x v="1"/>
    <x v="84"/>
    <s v="Administrator"/>
    <s v="Mandrake"/>
  </r>
  <r>
    <s v="2003 Annual Report"/>
    <x v="20"/>
    <x v="1"/>
    <x v="150"/>
    <s v="Vice-Chairman of the Board"/>
    <s v="TelPlus Group Inc."/>
  </r>
  <r>
    <s v="2003 Annual Report"/>
    <x v="20"/>
    <x v="1"/>
    <x v="120"/>
    <s v="Administrator"/>
    <s v="Bank of Montreal"/>
  </r>
  <r>
    <s v="2003 Annual Report"/>
    <x v="20"/>
    <x v="3"/>
    <x v="100"/>
    <s v="Director of Development &amp; Administration"/>
    <s v=""/>
  </r>
  <r>
    <s v="2003 Annual Report"/>
    <x v="20"/>
    <x v="3"/>
    <x v="135"/>
    <s v="Webmaster"/>
    <s v=""/>
  </r>
  <r>
    <s v="2003 Annual Report"/>
    <x v="20"/>
    <x v="3"/>
    <x v="110"/>
    <s v="Coordinator of Events &amp; Publications"/>
    <s v=""/>
  </r>
  <r>
    <s v="2003 Annual Report"/>
    <x v="20"/>
    <x v="3"/>
    <x v="44"/>
    <s v="President"/>
    <s v=""/>
  </r>
  <r>
    <s v="2003 Annual Report"/>
    <x v="20"/>
    <x v="3"/>
    <x v="153"/>
    <s v="Economist"/>
    <s v=""/>
  </r>
  <r>
    <s v="2003 Annual Report"/>
    <x v="20"/>
    <x v="3"/>
    <x v="158"/>
    <s v="Director of Events &amp; Communications"/>
    <s v=""/>
  </r>
  <r>
    <s v="2003 Annual Report"/>
    <x v="20"/>
    <x v="3"/>
    <x v="162"/>
    <s v="Administrative Assistant"/>
    <s v=""/>
  </r>
  <r>
    <s v="2002 Annual Report"/>
    <x v="21"/>
    <x v="1"/>
    <x v="50"/>
    <s v="Chairman of the Board"/>
    <s v="Entourage Technology Solutions"/>
  </r>
  <r>
    <s v="2002 Annual Report"/>
    <x v="21"/>
    <x v="1"/>
    <x v="53"/>
    <s v="Board member"/>
    <s v="Oxford Quebec"/>
  </r>
  <r>
    <s v="2002 Annual Report"/>
    <x v="21"/>
    <x v="1"/>
    <x v="163"/>
    <s v="Board member"/>
    <s v=""/>
  </r>
  <r>
    <s v="2002 Annual Report"/>
    <x v="21"/>
    <x v="1"/>
    <x v="41"/>
    <s v="Board member"/>
    <s v="Montreal Enterprises and Innovation Centre"/>
  </r>
  <r>
    <s v="2002 Annual Report"/>
    <x v="21"/>
    <x v="1"/>
    <x v="44"/>
    <s v="Board member"/>
    <s v=""/>
  </r>
  <r>
    <s v="2002 Annual Report"/>
    <x v="21"/>
    <x v="1"/>
    <x v="84"/>
    <s v="Board member"/>
    <s v="Mandrake"/>
  </r>
  <r>
    <s v="2002 Annual Report"/>
    <x v="21"/>
    <x v="1"/>
    <x v="150"/>
    <s v="Vice-Chairman of the Board"/>
    <s v="TelPlus Group Inc."/>
  </r>
  <r>
    <s v="2002 Annual Report"/>
    <x v="21"/>
    <x v="1"/>
    <x v="120"/>
    <s v="Board member"/>
    <s v="Bank of Montreal"/>
  </r>
  <r>
    <s v="2002 Annual Report"/>
    <x v="21"/>
    <x v="1"/>
    <x v="164"/>
    <s v="Board member"/>
    <s v="Ekokan Inc."/>
  </r>
  <r>
    <s v="2002 Annual Report"/>
    <x v="21"/>
    <x v="1"/>
    <x v="165"/>
    <s v="Honorary Chairman of the Board"/>
    <s v="Ernst &amp; Young (Canada) Actuaries &amp; Consultants Inc"/>
  </r>
  <r>
    <s v="2002 Annual Report"/>
    <x v="21"/>
    <x v="3"/>
    <x v="100"/>
    <s v="Administrative Assistant"/>
    <s v=""/>
  </r>
  <r>
    <s v="2002 Annual Report"/>
    <x v="21"/>
    <x v="3"/>
    <x v="135"/>
    <s v="Webmaster"/>
    <s v=""/>
  </r>
  <r>
    <s v="2002 Annual Report"/>
    <x v="21"/>
    <x v="3"/>
    <x v="110"/>
    <s v="Coordinator, Students Affairs and Distribution of Publications"/>
    <s v=""/>
  </r>
  <r>
    <s v="2002 Annual Report"/>
    <x v="21"/>
    <x v="3"/>
    <x v="44"/>
    <s v="Executive Director"/>
    <s v=""/>
  </r>
  <r>
    <s v="2002 Annual Report"/>
    <x v="21"/>
    <x v="3"/>
    <x v="153"/>
    <s v="Economist"/>
    <s v=""/>
  </r>
  <r>
    <s v="2002 Annual Report"/>
    <x v="21"/>
    <x v="3"/>
    <x v="158"/>
    <s v="Director of Events and Communications"/>
    <s v=""/>
  </r>
  <r>
    <s v="2002 Annual Report"/>
    <x v="21"/>
    <x v="3"/>
    <x v="26"/>
    <s v="Director of Research"/>
    <s v=""/>
  </r>
  <r>
    <s v="2001 Annual Report"/>
    <x v="22"/>
    <x v="1"/>
    <x v="50"/>
    <s v="Chairman of the Board"/>
    <s v=""/>
  </r>
  <r>
    <s v="2001 Annual Report"/>
    <x v="22"/>
    <x v="1"/>
    <x v="53"/>
    <s v="Administrator"/>
    <s v=""/>
  </r>
  <r>
    <s v="2001 Annual Report"/>
    <x v="22"/>
    <x v="1"/>
    <x v="166"/>
    <s v="President of the Scientific Council"/>
    <s v=""/>
  </r>
  <r>
    <s v="2001 Annual Report"/>
    <x v="22"/>
    <x v="1"/>
    <x v="44"/>
    <s v="Administrator"/>
    <s v=""/>
  </r>
  <r>
    <s v="2001 Annual Report"/>
    <x v="22"/>
    <x v="1"/>
    <x v="84"/>
    <s v="Administrator"/>
    <s v=""/>
  </r>
  <r>
    <s v="2001 Annual Report"/>
    <x v="22"/>
    <x v="1"/>
    <x v="167"/>
    <s v="Treasurer"/>
    <s v=""/>
  </r>
  <r>
    <s v="2001 Annual Report"/>
    <x v="22"/>
    <x v="1"/>
    <x v="150"/>
    <s v="Vice-Chairman of the Board"/>
    <s v=""/>
  </r>
  <r>
    <s v="2001 Annual Report"/>
    <x v="22"/>
    <x v="1"/>
    <x v="120"/>
    <s v="Administrator"/>
    <s v=""/>
  </r>
  <r>
    <s v="2001 Annual Report"/>
    <x v="22"/>
    <x v="1"/>
    <x v="164"/>
    <s v="Administrator"/>
    <s v=""/>
  </r>
  <r>
    <s v="2001 Annual Report"/>
    <x v="22"/>
    <x v="1"/>
    <x v="165"/>
    <s v="Honorary Chairman of the Board"/>
    <s v=""/>
  </r>
  <r>
    <s v="https://web.archive.org/web/20010414044149/http://www.iedm.org/heads_en.html"/>
    <x v="22"/>
    <x v="4"/>
    <x v="166"/>
    <s v="President of the Scientific Council"/>
    <s v=""/>
  </r>
  <r>
    <s v="2001 Annual Report"/>
    <x v="22"/>
    <x v="3"/>
    <x v="100"/>
    <s v="Administrative Assistant"/>
    <s v=""/>
  </r>
  <r>
    <s v="2001 Annual Report"/>
    <x v="22"/>
    <x v="3"/>
    <x v="44"/>
    <s v="Executive Director"/>
    <s v=""/>
  </r>
  <r>
    <s v="2001 Annual Report"/>
    <x v="22"/>
    <x v="3"/>
    <x v="158"/>
    <s v="Director of Events"/>
    <s v=""/>
  </r>
  <r>
    <s v="2001 Annual Report"/>
    <x v="22"/>
    <x v="3"/>
    <x v="26"/>
    <s v="Director of Research"/>
    <s v=""/>
  </r>
  <r>
    <s v="2000 Annual Report"/>
    <x v="23"/>
    <x v="1"/>
    <x v="50"/>
    <s v="Chairman of the Board"/>
    <s v=""/>
  </r>
  <r>
    <s v="2000 Annual Report"/>
    <x v="23"/>
    <x v="1"/>
    <x v="166"/>
    <s v="President of the Scientific Council"/>
    <s v=""/>
  </r>
  <r>
    <s v="2000 Annual Report"/>
    <x v="23"/>
    <x v="1"/>
    <x v="167"/>
    <s v="Treasurer"/>
    <s v=""/>
  </r>
  <r>
    <s v="2000 Annual Report"/>
    <x v="23"/>
    <x v="1"/>
    <x v="150"/>
    <s v="Vice-Chairman of the Board"/>
    <s v=""/>
  </r>
  <r>
    <s v="2000 Annual Report"/>
    <x v="23"/>
    <x v="1"/>
    <x v="164"/>
    <s v="Director"/>
    <s v=""/>
  </r>
  <r>
    <s v="2000 Annual Report"/>
    <x v="23"/>
    <x v="1"/>
    <x v="165"/>
    <s v="Honorary Chairman of the Board"/>
    <s v=""/>
  </r>
  <r>
    <s v="2000 Annual Report"/>
    <x v="23"/>
    <x v="1"/>
    <x v="168"/>
    <s v="Director"/>
    <s v=""/>
  </r>
  <r>
    <s v="2000 Annual Report"/>
    <x v="23"/>
    <x v="5"/>
    <x v="50"/>
    <s v="Chairman of the Board"/>
    <s v=""/>
  </r>
  <r>
    <s v="2000 Annual Report"/>
    <x v="23"/>
    <x v="5"/>
    <x v="50"/>
    <s v="Chairman of the Board"/>
    <s v=""/>
  </r>
  <r>
    <s v="2000 Annual Report"/>
    <x v="23"/>
    <x v="5"/>
    <x v="166"/>
    <s v="President of the Scientific Council"/>
    <s v=""/>
  </r>
  <r>
    <s v="2000 Annual Report"/>
    <x v="23"/>
    <x v="5"/>
    <x v="166"/>
    <s v="President of the Scientific Council"/>
    <s v=""/>
  </r>
  <r>
    <s v="2000 Annual Report"/>
    <x v="23"/>
    <x v="5"/>
    <x v="167"/>
    <s v="Treasurer"/>
    <s v=""/>
  </r>
  <r>
    <s v="2000 Annual Report"/>
    <x v="23"/>
    <x v="5"/>
    <x v="150"/>
    <s v="Vice-Chairman of the Board"/>
    <s v=""/>
  </r>
  <r>
    <s v="2000 Annual Report"/>
    <x v="23"/>
    <x v="5"/>
    <x v="150"/>
    <s v="Vice-Chairman of the Board"/>
    <s v=""/>
  </r>
  <r>
    <s v="2000 Annual Report"/>
    <x v="23"/>
    <x v="5"/>
    <x v="164"/>
    <s v="Director"/>
    <s v=""/>
  </r>
  <r>
    <s v="2000 Annual Report"/>
    <x v="23"/>
    <x v="5"/>
    <x v="164"/>
    <s v="Director"/>
    <s v=""/>
  </r>
  <r>
    <s v="2000 Annual Report"/>
    <x v="23"/>
    <x v="5"/>
    <x v="165"/>
    <s v="Honorary Chairman of the Board"/>
    <s v=""/>
  </r>
  <r>
    <s v="2000 Annual Report"/>
    <x v="23"/>
    <x v="5"/>
    <x v="168"/>
    <s v="Director"/>
    <s v=""/>
  </r>
  <r>
    <s v="2000 Annual Report"/>
    <x v="23"/>
    <x v="5"/>
    <x v="168"/>
    <s v="Director"/>
    <s v=""/>
  </r>
  <r>
    <s v="https://web.archive.org/web/20000818213145/http://www.iedm.org/heads_en.html"/>
    <x v="23"/>
    <x v="4"/>
    <x v="169"/>
    <s v="Business Administration Department, Université Du Québec À Hull. "/>
    <s v=""/>
  </r>
  <r>
    <s v="https://web.archive.org/web/20000818213145/http://www.iedm.org/heads_en.html"/>
    <x v="23"/>
    <x v="4"/>
    <x v="170"/>
    <s v="Department Of Accounting Studies, École Des Hautes Études Commerciales. "/>
    <s v=""/>
  </r>
  <r>
    <s v="https://web.archive.org/web/20000818213145/http://www.iedm.org/heads_en.html"/>
    <x v="23"/>
    <x v="4"/>
    <x v="171"/>
    <s v="Faculty Of Law, Université De Montréal. "/>
    <s v=""/>
  </r>
  <r>
    <s v="https://web.archive.org/web/20000818213145/http://www.iedm.org/heads_en.html"/>
    <x v="23"/>
    <x v="4"/>
    <x v="172"/>
    <s v="École Des Hautes Études Commerciales, Montreal. "/>
    <s v=""/>
  </r>
  <r>
    <s v="https://web.archive.org/web/20000818213145/http://www.iedm.org/heads_en.html"/>
    <x v="23"/>
    <x v="4"/>
    <x v="173"/>
    <s v="Faculty Of Administration, University Of Ottawa. "/>
    <s v=""/>
  </r>
  <r>
    <s v="https://web.archive.org/web/20000818213145/http://www.iedm.org/heads_en.html"/>
    <x v="23"/>
    <x v="4"/>
    <x v="127"/>
    <s v="Professor At George Mason University In Virginia And Nobel Laureate In Economic Sciences, 1986"/>
    <s v=""/>
  </r>
  <r>
    <s v="https://web.archive.org/web/20000818213145/http://www.iedm.org/heads_en.html"/>
    <x v="23"/>
    <x v="4"/>
    <x v="166"/>
    <s v="President of the Scientific Council"/>
    <s v=""/>
  </r>
  <r>
    <s v="https://web.archive.org/web/20000818213145/http://www.iedm.org/heads_en.html"/>
    <x v="23"/>
    <x v="4"/>
    <x v="174"/>
    <s v="Institut D’Études Politiques, Paris."/>
    <s v=""/>
  </r>
  <r>
    <s v="https://web.archive.org/web/20000818213145/http://www.iedm.org/heads_en.html"/>
    <x v="23"/>
    <x v="4"/>
    <x v="147"/>
    <s v="École Nationale D’Administration Publique, Quebec City. "/>
    <s v=""/>
  </r>
  <r>
    <s v="https://web.archive.org/web/20000818213145/http://www.iedm.org/heads_en.html"/>
    <x v="23"/>
    <x v="4"/>
    <x v="29"/>
    <s v="Department Of Business Administration, Université Du Québec À Hull (Visiting).  "/>
    <s v=""/>
  </r>
  <r>
    <s v="2000 Annual Report"/>
    <x v="23"/>
    <x v="3"/>
    <x v="44"/>
    <s v="Executive Director"/>
    <s v=""/>
  </r>
  <r>
    <s v="2000 Annual Report"/>
    <x v="23"/>
    <x v="3"/>
    <x v="44"/>
    <s v="Executive Director"/>
    <s v=""/>
  </r>
  <r>
    <m/>
    <x v="24"/>
    <x v="6"/>
    <x v="17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7CFB31-0844-1A43-A0DE-A410F8330D5C}" name="PivotTable3" cacheId="5"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rowHeaderCaption="Category and Name" colHeaderCaption="Year">
  <location ref="A5:Y238" firstHeaderRow="1" firstDataRow="2" firstDataCol="1"/>
  <pivotFields count="6">
    <pivotField showAll="0" defaultSubtotal="0"/>
    <pivotField axis="axisCol" showAll="0" defaultSubtotal="0">
      <items count="25">
        <item x="23"/>
        <item x="22"/>
        <item x="21"/>
        <item x="20"/>
        <item x="19"/>
        <item x="18"/>
        <item x="17"/>
        <item x="16"/>
        <item x="15"/>
        <item x="14"/>
        <item x="13"/>
        <item x="12"/>
        <item x="11"/>
        <item x="10"/>
        <item x="9"/>
        <item x="8"/>
        <item x="7"/>
        <item x="6"/>
        <item x="5"/>
        <item x="4"/>
        <item x="3"/>
        <item x="2"/>
        <item x="1"/>
        <item x="0"/>
        <item h="1" x="24"/>
      </items>
    </pivotField>
    <pivotField axis="axisRow" showAll="0" defaultSubtotal="0">
      <items count="7">
        <item x="0"/>
        <item x="1"/>
        <item x="2"/>
        <item x="5"/>
        <item x="4"/>
        <item x="3"/>
        <item x="6"/>
      </items>
    </pivotField>
    <pivotField axis="axisRow" dataField="1" showAll="0" defaultSubtotal="0">
      <items count="192">
        <item sd="0" x="0"/>
        <item sd="0" x="50"/>
        <item sd="0" x="169"/>
        <item sd="0" x="134"/>
        <item sd="0" x="91"/>
        <item sd="0" x="94"/>
        <item sd="0" x="1"/>
        <item sd="0" x="99"/>
        <item sd="0" x="157"/>
        <item sd="0" x="122"/>
        <item sd="0" x="139"/>
        <item sd="0" x="2"/>
        <item sd="0" x="35"/>
        <item sd="0" x="161"/>
        <item sd="0" x="130"/>
        <item sd="0" x="100"/>
        <item sd="0" m="1" x="177"/>
        <item sd="0" x="51"/>
        <item sd="0" x="140"/>
        <item sd="0" x="170"/>
        <item sd="0" x="52"/>
        <item sd="0" x="69"/>
        <item sd="0" m="1" x="184"/>
        <item sd="0" x="3"/>
        <item sd="0" x="141"/>
        <item sd="0" x="70"/>
        <item sd="0" x="36"/>
        <item sd="0" x="71"/>
        <item sd="0" x="4"/>
        <item sd="0" x="37"/>
        <item sd="0" x="132"/>
        <item sd="0" m="1" x="186"/>
        <item sd="0" x="72"/>
        <item sd="0" m="1" x="189"/>
        <item sd="0" x="53"/>
        <item sd="0" x="101"/>
        <item sd="0" x="5"/>
        <item sd="0" x="38"/>
        <item sd="0" x="163"/>
        <item sd="0" x="86"/>
        <item sd="0" m="1" x="182"/>
        <item sd="0" x="97"/>
        <item sd="0" m="1" x="176"/>
        <item sd="0" x="171"/>
        <item sd="0" x="117"/>
        <item sd="0" x="54"/>
        <item sd="0" x="131"/>
        <item sd="0" x="73"/>
        <item sd="0" m="1" x="187"/>
        <item sd="0" x="55"/>
        <item sd="0" x="87"/>
        <item sd="0" x="6"/>
        <item sd="0" x="7"/>
        <item sd="0" x="8"/>
        <item sd="0" x="106"/>
        <item sd="0" x="133"/>
        <item sd="0" x="9"/>
        <item sd="0" x="56"/>
        <item sd="0" x="39"/>
        <item sd="0" x="10"/>
        <item sd="0" x="79"/>
        <item sd="0" x="172"/>
        <item sd="0" x="11"/>
        <item sd="0" x="57"/>
        <item sd="0" x="123"/>
        <item sd="0" x="102"/>
        <item sd="0" x="135"/>
        <item sd="0" x="173"/>
        <item sd="0" x="40"/>
        <item sd="0" x="12"/>
        <item sd="0" x="58"/>
        <item sd="0" x="41"/>
        <item sd="0" x="144"/>
        <item sd="0" x="124"/>
        <item sd="0" x="13"/>
        <item sd="0" x="14"/>
        <item sd="0" x="145"/>
        <item sd="0" m="1" x="188"/>
        <item sd="0" x="77"/>
        <item sd="0" x="127"/>
        <item sd="0" x="110"/>
        <item sd="0" x="15"/>
        <item sd="0" x="83"/>
        <item sd="0" m="1" x="181"/>
        <item sd="0" x="118"/>
        <item sd="0" x="125"/>
        <item sd="0" x="59"/>
        <item sd="0" x="174"/>
        <item sd="0" x="166"/>
        <item sd="0" x="138"/>
        <item sd="0" x="151"/>
        <item sd="0" x="98"/>
        <item sd="0" x="16"/>
        <item sd="0" x="113"/>
        <item sd="0" x="126"/>
        <item sd="0" x="81"/>
        <item sd="0" x="80"/>
        <item sd="0" x="114"/>
        <item sd="0" x="142"/>
        <item sd="0" x="17"/>
        <item sd="0" x="82"/>
        <item sd="0" x="74"/>
        <item sd="0" x="152"/>
        <item sd="0" x="109"/>
        <item sd="0" x="60"/>
        <item sd="0" x="128"/>
        <item sd="0" x="95"/>
        <item sd="0" x="42"/>
        <item sd="0" x="96"/>
        <item sd="0" x="43"/>
        <item sd="0" x="18"/>
        <item sd="0" x="61"/>
        <item sd="0" m="1" x="180"/>
        <item sd="0" x="19"/>
        <item sd="0" x="119"/>
        <item sd="0" x="88"/>
        <item sd="0" x="20"/>
        <item sd="0" x="62"/>
        <item sd="0" x="129"/>
        <item sd="0" x="21"/>
        <item sd="0" x="146"/>
        <item sd="0" x="111"/>
        <item sd="0" x="103"/>
        <item sd="0" x="143"/>
        <item sd="0" x="22"/>
        <item sd="0" x="63"/>
        <item sd="0" x="160"/>
        <item sd="0" x="147"/>
        <item sd="0" x="44"/>
        <item sd="0" x="23"/>
        <item sd="0" x="89"/>
        <item sd="0" x="136"/>
        <item sd="0" m="1" x="191"/>
        <item sd="0" x="45"/>
        <item sd="0" x="46"/>
        <item sd="0" x="24"/>
        <item sd="0" x="153"/>
        <item sd="0" x="84"/>
        <item sd="0" x="90"/>
        <item sd="0" x="104"/>
        <item sd="0" x="105"/>
        <item sd="0" x="158"/>
        <item sd="0" x="107"/>
        <item sd="0" x="149"/>
        <item sd="0" x="148"/>
        <item sd="0" x="25"/>
        <item sd="0" x="47"/>
        <item sd="0" x="108"/>
        <item sd="0" x="26"/>
        <item sd="0" x="27"/>
        <item sd="0" x="28"/>
        <item sd="0" x="29"/>
        <item sd="0" x="48"/>
        <item sd="0" x="167"/>
        <item sd="0" m="1" x="185"/>
        <item sd="0" x="64"/>
        <item sd="0" x="65"/>
        <item sd="0" x="75"/>
        <item sd="0" x="30"/>
        <item sd="0" x="150"/>
        <item sd="0" x="66"/>
        <item sd="0" x="92"/>
        <item sd="0" x="155"/>
        <item sd="0" x="137"/>
        <item sd="0" x="116"/>
        <item sd="0" x="120"/>
        <item sd="0" x="112"/>
        <item sd="0" x="164"/>
        <item sd="0" m="1" x="183"/>
        <item sd="0" m="1" x="178"/>
        <item sd="0" m="1" x="190"/>
        <item sd="0" x="67"/>
        <item sd="0" m="1" x="179"/>
        <item sd="0" x="93"/>
        <item sd="0" x="159"/>
        <item sd="0" x="156"/>
        <item sd="0" x="31"/>
        <item sd="0" x="154"/>
        <item sd="0" x="85"/>
        <item sd="0" x="78"/>
        <item sd="0" x="76"/>
        <item sd="0" x="32"/>
        <item sd="0" x="162"/>
        <item sd="0" x="49"/>
        <item sd="0" x="33"/>
        <item sd="0" x="121"/>
        <item sd="0" x="34"/>
        <item sd="0" x="115"/>
        <item sd="0" x="165"/>
        <item sd="0" x="68"/>
        <item sd="0" x="168"/>
        <item sd="0" x="175"/>
      </items>
    </pivotField>
    <pivotField showAll="0" defaultSubtotal="0"/>
    <pivotField showAll="0" defaultSubtotal="0"/>
  </pivotFields>
  <rowFields count="2">
    <field x="2"/>
    <field x="3"/>
  </rowFields>
  <rowItems count="232">
    <i>
      <x/>
    </i>
    <i r="1">
      <x/>
    </i>
    <i r="1">
      <x v="6"/>
    </i>
    <i r="1">
      <x v="9"/>
    </i>
    <i r="1">
      <x v="11"/>
    </i>
    <i r="1">
      <x v="23"/>
    </i>
    <i r="1">
      <x v="28"/>
    </i>
    <i r="1">
      <x v="36"/>
    </i>
    <i r="1">
      <x v="51"/>
    </i>
    <i r="1">
      <x v="52"/>
    </i>
    <i r="1">
      <x v="53"/>
    </i>
    <i r="1">
      <x v="54"/>
    </i>
    <i r="1">
      <x v="56"/>
    </i>
    <i r="1">
      <x v="59"/>
    </i>
    <i r="1">
      <x v="62"/>
    </i>
    <i r="1">
      <x v="69"/>
    </i>
    <i r="1">
      <x v="72"/>
    </i>
    <i r="1">
      <x v="74"/>
    </i>
    <i r="1">
      <x v="75"/>
    </i>
    <i r="1">
      <x v="76"/>
    </i>
    <i r="1">
      <x v="78"/>
    </i>
    <i r="1">
      <x v="79"/>
    </i>
    <i r="1">
      <x v="81"/>
    </i>
    <i r="1">
      <x v="92"/>
    </i>
    <i r="1">
      <x v="93"/>
    </i>
    <i r="1">
      <x v="95"/>
    </i>
    <i r="1">
      <x v="99"/>
    </i>
    <i r="1">
      <x v="100"/>
    </i>
    <i r="1">
      <x v="105"/>
    </i>
    <i r="1">
      <x v="110"/>
    </i>
    <i r="1">
      <x v="113"/>
    </i>
    <i r="1">
      <x v="116"/>
    </i>
    <i r="1">
      <x v="118"/>
    </i>
    <i r="1">
      <x v="119"/>
    </i>
    <i r="1">
      <x v="120"/>
    </i>
    <i r="1">
      <x v="123"/>
    </i>
    <i r="1">
      <x v="124"/>
    </i>
    <i r="1">
      <x v="127"/>
    </i>
    <i r="1">
      <x v="129"/>
    </i>
    <i r="1">
      <x v="135"/>
    </i>
    <i r="1">
      <x v="142"/>
    </i>
    <i r="1">
      <x v="144"/>
    </i>
    <i r="1">
      <x v="145"/>
    </i>
    <i r="1">
      <x v="147"/>
    </i>
    <i r="1">
      <x v="148"/>
    </i>
    <i r="1">
      <x v="149"/>
    </i>
    <i r="1">
      <x v="150"/>
    </i>
    <i r="1">
      <x v="151"/>
    </i>
    <i r="1">
      <x v="158"/>
    </i>
    <i r="1">
      <x v="162"/>
    </i>
    <i r="1">
      <x v="163"/>
    </i>
    <i r="1">
      <x v="164"/>
    </i>
    <i r="1">
      <x v="175"/>
    </i>
    <i r="1">
      <x v="176"/>
    </i>
    <i r="1">
      <x v="179"/>
    </i>
    <i r="1">
      <x v="181"/>
    </i>
    <i r="1">
      <x v="184"/>
    </i>
    <i r="1">
      <x v="186"/>
    </i>
    <i>
      <x v="1"/>
    </i>
    <i r="1">
      <x v="1"/>
    </i>
    <i r="1">
      <x v="12"/>
    </i>
    <i r="1">
      <x v="20"/>
    </i>
    <i r="1">
      <x v="26"/>
    </i>
    <i r="1">
      <x v="29"/>
    </i>
    <i r="1">
      <x v="30"/>
    </i>
    <i r="1">
      <x v="34"/>
    </i>
    <i r="1">
      <x v="37"/>
    </i>
    <i r="1">
      <x v="38"/>
    </i>
    <i r="1">
      <x v="41"/>
    </i>
    <i r="1">
      <x v="49"/>
    </i>
    <i r="1">
      <x v="57"/>
    </i>
    <i r="1">
      <x v="58"/>
    </i>
    <i r="1">
      <x v="63"/>
    </i>
    <i r="1">
      <x v="64"/>
    </i>
    <i r="1">
      <x v="68"/>
    </i>
    <i r="1">
      <x v="70"/>
    </i>
    <i r="1">
      <x v="71"/>
    </i>
    <i r="1">
      <x v="73"/>
    </i>
    <i r="1">
      <x v="78"/>
    </i>
    <i r="1">
      <x v="82"/>
    </i>
    <i r="1">
      <x v="84"/>
    </i>
    <i r="1">
      <x v="88"/>
    </i>
    <i r="1">
      <x v="89"/>
    </i>
    <i r="1">
      <x v="91"/>
    </i>
    <i r="1">
      <x v="103"/>
    </i>
    <i r="1">
      <x v="104"/>
    </i>
    <i r="1">
      <x v="107"/>
    </i>
    <i r="1">
      <x v="109"/>
    </i>
    <i r="1">
      <x v="110"/>
    </i>
    <i r="1">
      <x v="111"/>
    </i>
    <i r="1">
      <x v="126"/>
    </i>
    <i r="1">
      <x v="128"/>
    </i>
    <i r="1">
      <x v="133"/>
    </i>
    <i r="1">
      <x v="134"/>
    </i>
    <i r="1">
      <x v="137"/>
    </i>
    <i r="1">
      <x v="143"/>
    </i>
    <i r="1">
      <x v="146"/>
    </i>
    <i r="1">
      <x v="152"/>
    </i>
    <i r="1">
      <x v="153"/>
    </i>
    <i r="1">
      <x v="155"/>
    </i>
    <i r="1">
      <x v="158"/>
    </i>
    <i r="1">
      <x v="159"/>
    </i>
    <i r="1">
      <x v="160"/>
    </i>
    <i r="1">
      <x v="161"/>
    </i>
    <i r="1">
      <x v="165"/>
    </i>
    <i r="1">
      <x v="167"/>
    </i>
    <i r="1">
      <x v="171"/>
    </i>
    <i r="1">
      <x v="173"/>
    </i>
    <i r="1">
      <x v="178"/>
    </i>
    <i r="1">
      <x v="183"/>
    </i>
    <i r="1">
      <x v="188"/>
    </i>
    <i r="1">
      <x v="189"/>
    </i>
    <i r="1">
      <x v="190"/>
    </i>
    <i>
      <x v="2"/>
    </i>
    <i r="1">
      <x v="1"/>
    </i>
    <i r="1">
      <x v="17"/>
    </i>
    <i r="1">
      <x v="20"/>
    </i>
    <i r="1">
      <x v="30"/>
    </i>
    <i r="1">
      <x v="34"/>
    </i>
    <i r="1">
      <x v="39"/>
    </i>
    <i r="1">
      <x v="41"/>
    </i>
    <i r="1">
      <x v="44"/>
    </i>
    <i r="1">
      <x v="45"/>
    </i>
    <i r="1">
      <x v="49"/>
    </i>
    <i r="1">
      <x v="57"/>
    </i>
    <i r="1">
      <x v="63"/>
    </i>
    <i r="1">
      <x v="70"/>
    </i>
    <i r="1">
      <x v="84"/>
    </i>
    <i r="1">
      <x v="86"/>
    </i>
    <i r="1">
      <x v="91"/>
    </i>
    <i r="1">
      <x v="103"/>
    </i>
    <i r="1">
      <x v="104"/>
    </i>
    <i r="1">
      <x v="110"/>
    </i>
    <i r="1">
      <x v="111"/>
    </i>
    <i r="1">
      <x v="117"/>
    </i>
    <i r="1">
      <x v="125"/>
    </i>
    <i r="1">
      <x v="155"/>
    </i>
    <i r="1">
      <x v="156"/>
    </i>
    <i r="1">
      <x v="158"/>
    </i>
    <i r="1">
      <x v="160"/>
    </i>
    <i r="1">
      <x v="165"/>
    </i>
    <i r="1">
      <x v="171"/>
    </i>
    <i r="1">
      <x v="189"/>
    </i>
    <i>
      <x v="3"/>
    </i>
    <i r="1">
      <x v="1"/>
    </i>
    <i r="1">
      <x v="88"/>
    </i>
    <i r="1">
      <x v="153"/>
    </i>
    <i r="1">
      <x v="159"/>
    </i>
    <i r="1">
      <x v="167"/>
    </i>
    <i r="1">
      <x v="188"/>
    </i>
    <i r="1">
      <x v="190"/>
    </i>
    <i>
      <x v="4"/>
    </i>
    <i r="1">
      <x v="2"/>
    </i>
    <i r="1">
      <x v="19"/>
    </i>
    <i r="1">
      <x v="43"/>
    </i>
    <i r="1">
      <x v="61"/>
    </i>
    <i r="1">
      <x v="67"/>
    </i>
    <i r="1">
      <x v="79"/>
    </i>
    <i r="1">
      <x v="87"/>
    </i>
    <i r="1">
      <x v="88"/>
    </i>
    <i r="1">
      <x v="127"/>
    </i>
    <i r="1">
      <x v="151"/>
    </i>
    <i>
      <x v="5"/>
    </i>
    <i r="1">
      <x v="3"/>
    </i>
    <i r="1">
      <x v="4"/>
    </i>
    <i r="1">
      <x v="5"/>
    </i>
    <i r="1">
      <x v="7"/>
    </i>
    <i r="1">
      <x v="8"/>
    </i>
    <i r="1">
      <x v="10"/>
    </i>
    <i r="1">
      <x v="13"/>
    </i>
    <i r="1">
      <x v="14"/>
    </i>
    <i r="1">
      <x v="15"/>
    </i>
    <i r="1">
      <x v="18"/>
    </i>
    <i r="1">
      <x v="21"/>
    </i>
    <i r="1">
      <x v="24"/>
    </i>
    <i r="1">
      <x v="25"/>
    </i>
    <i r="1">
      <x v="27"/>
    </i>
    <i r="1">
      <x v="32"/>
    </i>
    <i r="1">
      <x v="35"/>
    </i>
    <i r="1">
      <x v="46"/>
    </i>
    <i r="1">
      <x v="47"/>
    </i>
    <i r="1">
      <x v="50"/>
    </i>
    <i r="1">
      <x v="53"/>
    </i>
    <i r="1">
      <x v="55"/>
    </i>
    <i r="1">
      <x v="56"/>
    </i>
    <i r="1">
      <x v="60"/>
    </i>
    <i r="1">
      <x v="62"/>
    </i>
    <i r="1">
      <x v="65"/>
    </i>
    <i r="1">
      <x v="66"/>
    </i>
    <i r="1">
      <x v="69"/>
    </i>
    <i r="1">
      <x v="80"/>
    </i>
    <i r="1">
      <x v="85"/>
    </i>
    <i r="1">
      <x v="90"/>
    </i>
    <i r="1">
      <x v="94"/>
    </i>
    <i r="1">
      <x v="96"/>
    </i>
    <i r="1">
      <x v="97"/>
    </i>
    <i r="1">
      <x v="98"/>
    </i>
    <i r="1">
      <x v="99"/>
    </i>
    <i r="1">
      <x v="101"/>
    </i>
    <i r="1">
      <x v="102"/>
    </i>
    <i r="1">
      <x v="106"/>
    </i>
    <i r="1">
      <x v="108"/>
    </i>
    <i r="1">
      <x v="110"/>
    </i>
    <i r="1">
      <x v="113"/>
    </i>
    <i r="1">
      <x v="114"/>
    </i>
    <i r="1">
      <x v="115"/>
    </i>
    <i r="1">
      <x v="121"/>
    </i>
    <i r="1">
      <x v="122"/>
    </i>
    <i r="1">
      <x v="123"/>
    </i>
    <i r="1">
      <x v="128"/>
    </i>
    <i r="1">
      <x v="130"/>
    </i>
    <i r="1">
      <x v="131"/>
    </i>
    <i r="1">
      <x v="133"/>
    </i>
    <i r="1">
      <x v="136"/>
    </i>
    <i r="1">
      <x v="138"/>
    </i>
    <i r="1">
      <x v="139"/>
    </i>
    <i r="1">
      <x v="140"/>
    </i>
    <i r="1">
      <x v="141"/>
    </i>
    <i r="1">
      <x v="143"/>
    </i>
    <i r="1">
      <x v="145"/>
    </i>
    <i r="1">
      <x v="148"/>
    </i>
    <i r="1">
      <x v="156"/>
    </i>
    <i r="1">
      <x v="157"/>
    </i>
    <i r="1">
      <x v="166"/>
    </i>
    <i r="1">
      <x v="174"/>
    </i>
    <i r="1">
      <x v="177"/>
    </i>
    <i r="1">
      <x v="180"/>
    </i>
    <i r="1">
      <x v="182"/>
    </i>
    <i r="1">
      <x v="183"/>
    </i>
    <i r="1">
      <x v="185"/>
    </i>
    <i r="1">
      <x v="187"/>
    </i>
    <i t="grand">
      <x/>
    </i>
  </rowItems>
  <colFields count="1">
    <field x="1"/>
  </colFields>
  <colItems count="24">
    <i>
      <x/>
    </i>
    <i>
      <x v="1"/>
    </i>
    <i>
      <x v="2"/>
    </i>
    <i>
      <x v="3"/>
    </i>
    <i>
      <x v="4"/>
    </i>
    <i>
      <x v="5"/>
    </i>
    <i>
      <x v="6"/>
    </i>
    <i>
      <x v="7"/>
    </i>
    <i>
      <x v="8"/>
    </i>
    <i>
      <x v="9"/>
    </i>
    <i>
      <x v="10"/>
    </i>
    <i>
      <x v="11"/>
    </i>
    <i>
      <x v="12"/>
    </i>
    <i>
      <x v="13"/>
    </i>
    <i>
      <x v="14"/>
    </i>
    <i>
      <x v="15"/>
    </i>
    <i>
      <x v="16"/>
    </i>
    <i>
      <x v="17"/>
    </i>
    <i>
      <x v="18"/>
    </i>
    <i>
      <x v="19"/>
    </i>
    <i>
      <x v="20"/>
    </i>
    <i>
      <x v="21"/>
    </i>
    <i>
      <x v="22"/>
    </i>
    <i>
      <x v="23"/>
    </i>
  </colItems>
  <dataFields count="1">
    <dataField name="Count of Nam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desmog.com/montreal-economic-institute"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B997D-46E3-9D46-9104-6788C9071CA8}">
  <dimension ref="A1:AC251"/>
  <sheetViews>
    <sheetView tabSelected="1" workbookViewId="0">
      <selection activeCell="P2" sqref="P2"/>
    </sheetView>
  </sheetViews>
  <sheetFormatPr baseColWidth="10" defaultRowHeight="16" x14ac:dyDescent="0.2"/>
  <cols>
    <col min="1" max="1" width="26.33203125" bestFit="1" customWidth="1"/>
    <col min="2" max="2" width="7.33203125" bestFit="1" customWidth="1"/>
    <col min="3" max="25" width="5.1640625" bestFit="1" customWidth="1"/>
    <col min="26" max="26" width="40.33203125" customWidth="1"/>
    <col min="27" max="27" width="18.1640625" customWidth="1"/>
    <col min="29" max="29" width="24.83203125" customWidth="1"/>
    <col min="30" max="30" width="48.5" bestFit="1" customWidth="1"/>
    <col min="31" max="32" width="6.1640625" bestFit="1" customWidth="1"/>
    <col min="33" max="54" width="5.1640625" bestFit="1" customWidth="1"/>
    <col min="55" max="56" width="64.83203125" bestFit="1" customWidth="1"/>
    <col min="57" max="57" width="53.6640625" bestFit="1" customWidth="1"/>
  </cols>
  <sheetData>
    <row r="1" spans="1:29" ht="37" x14ac:dyDescent="0.45">
      <c r="A1" s="11" t="s">
        <v>1446</v>
      </c>
      <c r="B1" s="8"/>
    </row>
    <row r="2" spans="1:29" ht="26" x14ac:dyDescent="0.3">
      <c r="A2" s="8" t="s">
        <v>1447</v>
      </c>
      <c r="B2" s="12">
        <v>44952</v>
      </c>
      <c r="C2" s="13"/>
      <c r="D2" s="13"/>
    </row>
    <row r="3" spans="1:29" ht="29" x14ac:dyDescent="0.35">
      <c r="A3" s="9" t="s">
        <v>1448</v>
      </c>
      <c r="B3" s="10"/>
    </row>
    <row r="5" spans="1:29" x14ac:dyDescent="0.2">
      <c r="A5" s="4" t="s">
        <v>1436</v>
      </c>
      <c r="B5" s="4" t="s">
        <v>1</v>
      </c>
    </row>
    <row r="6" spans="1:29" x14ac:dyDescent="0.2">
      <c r="A6" s="4" t="s">
        <v>1437</v>
      </c>
      <c r="B6">
        <v>2000</v>
      </c>
      <c r="C6">
        <v>2001</v>
      </c>
      <c r="D6">
        <v>2002</v>
      </c>
      <c r="E6">
        <v>2003</v>
      </c>
      <c r="F6">
        <v>2004</v>
      </c>
      <c r="G6">
        <v>2005</v>
      </c>
      <c r="H6">
        <v>2006</v>
      </c>
      <c r="I6">
        <v>2007</v>
      </c>
      <c r="J6">
        <v>2008</v>
      </c>
      <c r="K6">
        <v>2009</v>
      </c>
      <c r="L6">
        <v>2010</v>
      </c>
      <c r="M6">
        <v>2011</v>
      </c>
      <c r="N6">
        <v>2012</v>
      </c>
      <c r="O6">
        <v>2013</v>
      </c>
      <c r="P6">
        <v>2014</v>
      </c>
      <c r="Q6">
        <v>2015</v>
      </c>
      <c r="R6">
        <v>2016</v>
      </c>
      <c r="S6">
        <v>2017</v>
      </c>
      <c r="T6">
        <v>2018</v>
      </c>
      <c r="U6">
        <v>2019</v>
      </c>
      <c r="V6">
        <v>2020</v>
      </c>
      <c r="W6">
        <v>2021</v>
      </c>
      <c r="X6">
        <v>2022</v>
      </c>
      <c r="Y6">
        <v>2023</v>
      </c>
      <c r="Z6" s="1" t="s">
        <v>4</v>
      </c>
      <c r="AA6" s="1" t="s">
        <v>1438</v>
      </c>
    </row>
    <row r="7" spans="1:29" x14ac:dyDescent="0.2">
      <c r="A7" s="5" t="s">
        <v>919</v>
      </c>
      <c r="B7" s="7"/>
      <c r="C7" s="7"/>
      <c r="D7" s="7"/>
      <c r="E7" s="7"/>
      <c r="F7" s="7"/>
      <c r="G7" s="7"/>
      <c r="H7" s="7"/>
      <c r="I7" s="7"/>
      <c r="J7" s="7"/>
      <c r="K7" s="7"/>
      <c r="L7" s="7"/>
      <c r="M7" s="7"/>
      <c r="N7" s="7"/>
      <c r="O7" s="7"/>
      <c r="P7" s="7"/>
      <c r="Q7" s="7"/>
      <c r="R7" s="7"/>
      <c r="S7" s="7"/>
      <c r="T7" s="7"/>
      <c r="U7" s="7"/>
      <c r="V7" s="7"/>
      <c r="W7" s="7"/>
      <c r="X7" s="7"/>
      <c r="Y7" s="7"/>
      <c r="Z7" t="str">
        <f>IFERROR(IF(VLOOKUP(A7,'Combined Data'!D:E,2,FALSE)=0,"",VLOOKUP(A7,'Combined Data'!D:E,2,FALSE)),"")</f>
        <v/>
      </c>
      <c r="AA7" t="str">
        <f>IFERROR(IF(VLOOKUP(A7,Resources!A:B,2,FALSE)=0,"",VLOOKUP(A7,Resources!A:B,2,FALSE)),"")</f>
        <v/>
      </c>
      <c r="AC7" t="s">
        <v>2</v>
      </c>
    </row>
    <row r="8" spans="1:29" x14ac:dyDescent="0.2">
      <c r="A8" s="6" t="s">
        <v>1000</v>
      </c>
      <c r="B8" s="7"/>
      <c r="C8" s="7"/>
      <c r="D8" s="7"/>
      <c r="E8" s="7"/>
      <c r="F8" s="7"/>
      <c r="G8" s="7"/>
      <c r="H8" s="7"/>
      <c r="I8" s="7"/>
      <c r="J8" s="7"/>
      <c r="K8" s="7"/>
      <c r="L8" s="7"/>
      <c r="M8" s="7">
        <v>1</v>
      </c>
      <c r="N8" s="7">
        <v>1</v>
      </c>
      <c r="O8" s="7">
        <v>1</v>
      </c>
      <c r="P8" s="7">
        <v>1</v>
      </c>
      <c r="Q8" s="7">
        <v>1</v>
      </c>
      <c r="R8" s="7">
        <v>1</v>
      </c>
      <c r="S8" s="7">
        <v>1</v>
      </c>
      <c r="T8" s="7">
        <v>1</v>
      </c>
      <c r="U8" s="7">
        <v>1</v>
      </c>
      <c r="V8" s="7">
        <v>1</v>
      </c>
      <c r="W8" s="7">
        <v>1</v>
      </c>
      <c r="X8" s="7">
        <v>1</v>
      </c>
      <c r="Y8" s="7">
        <v>1</v>
      </c>
      <c r="Z8" t="str">
        <f>IFERROR(IF(VLOOKUP(A8,'Combined Data'!D:E,2,FALSE)=0,"",VLOOKUP(A8,'Combined Data'!D:E,2,FALSE)),"")</f>
        <v>Associate Researcher</v>
      </c>
      <c r="AA8" t="str">
        <f>IFERROR(IF(VLOOKUP(A8,Resources!A:B,2,FALSE)=0,"",VLOOKUP(A8,Resources!A:B,2,FALSE)),"")</f>
        <v/>
      </c>
      <c r="AC8" t="s">
        <v>919</v>
      </c>
    </row>
    <row r="9" spans="1:29" x14ac:dyDescent="0.2">
      <c r="A9" s="6" t="s">
        <v>1014</v>
      </c>
      <c r="B9" s="7"/>
      <c r="C9" s="7"/>
      <c r="D9" s="7"/>
      <c r="E9" s="7"/>
      <c r="F9" s="7"/>
      <c r="G9" s="7"/>
      <c r="H9" s="7"/>
      <c r="I9" s="7"/>
      <c r="J9" s="7"/>
      <c r="K9" s="7"/>
      <c r="L9" s="7"/>
      <c r="M9" s="7"/>
      <c r="N9" s="7"/>
      <c r="O9" s="7"/>
      <c r="P9" s="7"/>
      <c r="Q9" s="7"/>
      <c r="R9" s="7"/>
      <c r="S9" s="7"/>
      <c r="T9" s="7"/>
      <c r="U9" s="7"/>
      <c r="V9" s="7">
        <v>1</v>
      </c>
      <c r="W9" s="7">
        <v>1</v>
      </c>
      <c r="X9" s="7">
        <v>1</v>
      </c>
      <c r="Y9" s="7">
        <v>1</v>
      </c>
      <c r="Z9" t="str">
        <f>IFERROR(IF(VLOOKUP(A9,'Combined Data'!D:E,2,FALSE)=0,"",VLOOKUP(A9,'Combined Data'!D:E,2,FALSE)),"")</f>
        <v>Associate Researcher</v>
      </c>
      <c r="AA9" t="str">
        <f>IFERROR(IF(VLOOKUP(A9,Resources!A:B,2,FALSE)=0,"",VLOOKUP(A9,Resources!A:B,2,FALSE)),"")</f>
        <v/>
      </c>
      <c r="AC9" t="s">
        <v>919</v>
      </c>
    </row>
    <row r="10" spans="1:29" x14ac:dyDescent="0.2">
      <c r="A10" s="6" t="s">
        <v>1308</v>
      </c>
      <c r="B10" s="7"/>
      <c r="C10" s="7"/>
      <c r="D10" s="7"/>
      <c r="E10" s="7"/>
      <c r="F10" s="7"/>
      <c r="G10" s="7"/>
      <c r="H10" s="7"/>
      <c r="I10" s="7"/>
      <c r="J10" s="7"/>
      <c r="K10" s="7"/>
      <c r="L10" s="7"/>
      <c r="M10" s="7">
        <v>1</v>
      </c>
      <c r="N10" s="7">
        <v>1</v>
      </c>
      <c r="O10" s="7">
        <v>1</v>
      </c>
      <c r="P10" s="7"/>
      <c r="Q10" s="7"/>
      <c r="R10" s="7"/>
      <c r="S10" s="7"/>
      <c r="T10" s="7"/>
      <c r="U10" s="7"/>
      <c r="V10" s="7"/>
      <c r="W10" s="7"/>
      <c r="X10" s="7"/>
      <c r="Y10" s="7"/>
      <c r="Z10" t="str">
        <f>IFERROR(IF(VLOOKUP(A10,'Combined Data'!D:E,2,FALSE)=0,"",VLOOKUP(A10,'Combined Data'!D:E,2,FALSE)),"")</f>
        <v/>
      </c>
      <c r="AA10" t="str">
        <f>IFERROR(IF(VLOOKUP(A10,Resources!A:B,2,FALSE)=0,"",VLOOKUP(A10,Resources!A:B,2,FALSE)),"")</f>
        <v/>
      </c>
      <c r="AC10" t="s">
        <v>919</v>
      </c>
    </row>
    <row r="11" spans="1:29" x14ac:dyDescent="0.2">
      <c r="A11" s="6" t="s">
        <v>1017</v>
      </c>
      <c r="B11" s="7"/>
      <c r="C11" s="7"/>
      <c r="D11" s="7"/>
      <c r="E11" s="7"/>
      <c r="F11" s="7"/>
      <c r="G11" s="7"/>
      <c r="H11" s="7"/>
      <c r="I11" s="7"/>
      <c r="J11" s="7"/>
      <c r="K11" s="7"/>
      <c r="L11" s="7"/>
      <c r="M11" s="7"/>
      <c r="N11" s="7"/>
      <c r="O11" s="7"/>
      <c r="P11" s="7"/>
      <c r="Q11" s="7"/>
      <c r="R11" s="7"/>
      <c r="S11" s="7"/>
      <c r="T11" s="7"/>
      <c r="U11" s="7"/>
      <c r="V11" s="7">
        <v>1</v>
      </c>
      <c r="W11" s="7">
        <v>1</v>
      </c>
      <c r="X11" s="7">
        <v>1</v>
      </c>
      <c r="Y11" s="7">
        <v>1</v>
      </c>
      <c r="Z11" t="str">
        <f>IFERROR(IF(VLOOKUP(A11,'Combined Data'!D:E,2,FALSE)=0,"",VLOOKUP(A11,'Combined Data'!D:E,2,FALSE)),"")</f>
        <v>Associate Researcher</v>
      </c>
      <c r="AA11" t="str">
        <f>IFERROR(IF(VLOOKUP(A11,Resources!A:B,2,FALSE)=0,"",VLOOKUP(A11,Resources!A:B,2,FALSE)),"")</f>
        <v/>
      </c>
      <c r="AC11" t="s">
        <v>919</v>
      </c>
    </row>
    <row r="12" spans="1:29" x14ac:dyDescent="0.2">
      <c r="A12" s="6" t="s">
        <v>1008</v>
      </c>
      <c r="B12" s="7"/>
      <c r="C12" s="7"/>
      <c r="D12" s="7"/>
      <c r="E12" s="7"/>
      <c r="F12" s="7"/>
      <c r="G12" s="7"/>
      <c r="H12" s="7"/>
      <c r="I12" s="7"/>
      <c r="J12" s="7"/>
      <c r="K12" s="7"/>
      <c r="L12" s="7"/>
      <c r="M12" s="7"/>
      <c r="N12" s="7"/>
      <c r="O12" s="7"/>
      <c r="P12" s="7"/>
      <c r="Q12" s="7"/>
      <c r="R12" s="7">
        <v>1</v>
      </c>
      <c r="S12" s="7">
        <v>1</v>
      </c>
      <c r="T12" s="7">
        <v>1</v>
      </c>
      <c r="U12" s="7">
        <v>1</v>
      </c>
      <c r="V12" s="7">
        <v>1</v>
      </c>
      <c r="W12" s="7">
        <v>1</v>
      </c>
      <c r="X12" s="7">
        <v>1</v>
      </c>
      <c r="Y12" s="7">
        <v>1</v>
      </c>
      <c r="Z12" t="str">
        <f>IFERROR(IF(VLOOKUP(A12,'Combined Data'!D:E,2,FALSE)=0,"",VLOOKUP(A12,'Combined Data'!D:E,2,FALSE)),"")</f>
        <v>Associate Researcher</v>
      </c>
      <c r="AA12" t="str">
        <f>IFERROR(IF(VLOOKUP(A12,Resources!A:B,2,FALSE)=0,"",VLOOKUP(A12,Resources!A:B,2,FALSE)),"")</f>
        <v/>
      </c>
      <c r="AC12" t="s">
        <v>919</v>
      </c>
    </row>
    <row r="13" spans="1:29" x14ac:dyDescent="0.2">
      <c r="A13" s="6" t="s">
        <v>1003</v>
      </c>
      <c r="B13" s="7"/>
      <c r="C13" s="7"/>
      <c r="D13" s="7"/>
      <c r="E13" s="7"/>
      <c r="F13" s="7"/>
      <c r="G13" s="7"/>
      <c r="H13" s="7"/>
      <c r="I13" s="7"/>
      <c r="J13" s="7"/>
      <c r="K13" s="7"/>
      <c r="L13" s="7"/>
      <c r="M13" s="7">
        <v>1</v>
      </c>
      <c r="N13" s="7">
        <v>1</v>
      </c>
      <c r="O13" s="7">
        <v>1</v>
      </c>
      <c r="P13" s="7">
        <v>1</v>
      </c>
      <c r="Q13" s="7">
        <v>1</v>
      </c>
      <c r="R13" s="7">
        <v>1</v>
      </c>
      <c r="S13" s="7">
        <v>1</v>
      </c>
      <c r="T13" s="7">
        <v>1</v>
      </c>
      <c r="U13" s="7">
        <v>1</v>
      </c>
      <c r="V13" s="7">
        <v>1</v>
      </c>
      <c r="W13" s="7">
        <v>1</v>
      </c>
      <c r="X13" s="7">
        <v>1</v>
      </c>
      <c r="Y13" s="7">
        <v>1</v>
      </c>
      <c r="Z13" t="str">
        <f>IFERROR(IF(VLOOKUP(A13,'Combined Data'!D:E,2,FALSE)=0,"",VLOOKUP(A13,'Combined Data'!D:E,2,FALSE)),"")</f>
        <v>Associate Researcher</v>
      </c>
      <c r="AA13" t="str">
        <f>IFERROR(IF(VLOOKUP(A13,Resources!A:B,2,FALSE)=0,"",VLOOKUP(A13,Resources!A:B,2,FALSE)),"")</f>
        <v/>
      </c>
      <c r="AC13" t="s">
        <v>919</v>
      </c>
    </row>
    <row r="14" spans="1:29" x14ac:dyDescent="0.2">
      <c r="A14" s="6" t="s">
        <v>1007</v>
      </c>
      <c r="B14" s="7"/>
      <c r="C14" s="7"/>
      <c r="D14" s="7"/>
      <c r="E14" s="7"/>
      <c r="F14" s="7"/>
      <c r="G14" s="7"/>
      <c r="H14" s="7"/>
      <c r="I14" s="7"/>
      <c r="J14" s="7"/>
      <c r="K14" s="7"/>
      <c r="L14" s="7"/>
      <c r="M14" s="7"/>
      <c r="N14" s="7">
        <v>1</v>
      </c>
      <c r="O14" s="7">
        <v>1</v>
      </c>
      <c r="P14" s="7">
        <v>1</v>
      </c>
      <c r="Q14" s="7">
        <v>1</v>
      </c>
      <c r="R14" s="7">
        <v>1</v>
      </c>
      <c r="S14" s="7">
        <v>1</v>
      </c>
      <c r="T14" s="7">
        <v>1</v>
      </c>
      <c r="U14" s="7">
        <v>1</v>
      </c>
      <c r="V14" s="7">
        <v>1</v>
      </c>
      <c r="W14" s="7">
        <v>1</v>
      </c>
      <c r="X14" s="7">
        <v>1</v>
      </c>
      <c r="Y14" s="7">
        <v>1</v>
      </c>
      <c r="Z14" t="str">
        <f>IFERROR(IF(VLOOKUP(A14,'Combined Data'!D:E,2,FALSE)=0,"",VLOOKUP(A14,'Combined Data'!D:E,2,FALSE)),"")</f>
        <v>Senior Fellow</v>
      </c>
      <c r="AA14" t="str">
        <f>IFERROR(IF(VLOOKUP(A14,Resources!A:B,2,FALSE)=0,"",VLOOKUP(A14,Resources!A:B,2,FALSE)),"")</f>
        <v/>
      </c>
      <c r="AC14" t="s">
        <v>919</v>
      </c>
    </row>
    <row r="15" spans="1:29" x14ac:dyDescent="0.2">
      <c r="A15" s="6" t="s">
        <v>997</v>
      </c>
      <c r="B15" s="7"/>
      <c r="C15" s="7"/>
      <c r="D15" s="7"/>
      <c r="E15" s="7"/>
      <c r="F15" s="7"/>
      <c r="G15" s="7"/>
      <c r="H15" s="7"/>
      <c r="I15" s="7"/>
      <c r="J15" s="7"/>
      <c r="K15" s="7"/>
      <c r="L15" s="7"/>
      <c r="M15" s="7">
        <v>1</v>
      </c>
      <c r="N15" s="7">
        <v>1</v>
      </c>
      <c r="O15" s="7">
        <v>1</v>
      </c>
      <c r="P15" s="7">
        <v>1</v>
      </c>
      <c r="Q15" s="7">
        <v>1</v>
      </c>
      <c r="R15" s="7">
        <v>1</v>
      </c>
      <c r="S15" s="7">
        <v>1</v>
      </c>
      <c r="T15" s="7">
        <v>1</v>
      </c>
      <c r="U15" s="7">
        <v>1</v>
      </c>
      <c r="V15" s="7">
        <v>1</v>
      </c>
      <c r="W15" s="7">
        <v>1</v>
      </c>
      <c r="X15" s="7">
        <v>1</v>
      </c>
      <c r="Y15" s="7">
        <v>1</v>
      </c>
      <c r="Z15" t="str">
        <f>IFERROR(IF(VLOOKUP(A15,'Combined Data'!D:E,2,FALSE)=0,"",VLOOKUP(A15,'Combined Data'!D:E,2,FALSE)),"")</f>
        <v>Associate Researcher</v>
      </c>
      <c r="AA15" t="str">
        <f>IFERROR(IF(VLOOKUP(A15,Resources!A:B,2,FALSE)=0,"",VLOOKUP(A15,Resources!A:B,2,FALSE)),"")</f>
        <v/>
      </c>
      <c r="AC15" t="s">
        <v>919</v>
      </c>
    </row>
    <row r="16" spans="1:29" x14ac:dyDescent="0.2">
      <c r="A16" s="6" t="s">
        <v>1005</v>
      </c>
      <c r="B16" s="7"/>
      <c r="C16" s="7"/>
      <c r="D16" s="7"/>
      <c r="E16" s="7"/>
      <c r="F16" s="7"/>
      <c r="G16" s="7"/>
      <c r="H16" s="7"/>
      <c r="I16" s="7"/>
      <c r="J16" s="7"/>
      <c r="K16" s="7"/>
      <c r="L16" s="7"/>
      <c r="M16" s="7">
        <v>1</v>
      </c>
      <c r="N16" s="7">
        <v>1</v>
      </c>
      <c r="O16" s="7">
        <v>1</v>
      </c>
      <c r="P16" s="7">
        <v>1</v>
      </c>
      <c r="Q16" s="7">
        <v>1</v>
      </c>
      <c r="R16" s="7">
        <v>1</v>
      </c>
      <c r="S16" s="7">
        <v>1</v>
      </c>
      <c r="T16" s="7">
        <v>1</v>
      </c>
      <c r="U16" s="7">
        <v>1</v>
      </c>
      <c r="V16" s="7">
        <v>1</v>
      </c>
      <c r="W16" s="7">
        <v>1</v>
      </c>
      <c r="X16" s="7">
        <v>1</v>
      </c>
      <c r="Y16" s="7">
        <v>1</v>
      </c>
      <c r="Z16" t="str">
        <f>IFERROR(IF(VLOOKUP(A16,'Combined Data'!D:E,2,FALSE)=0,"",VLOOKUP(A16,'Combined Data'!D:E,2,FALSE)),"")</f>
        <v>Associate Researcher</v>
      </c>
      <c r="AA16" t="str">
        <f>IFERROR(IF(VLOOKUP(A16,Resources!A:B,2,FALSE)=0,"",VLOOKUP(A16,Resources!A:B,2,FALSE)),"")</f>
        <v/>
      </c>
      <c r="AC16" t="s">
        <v>919</v>
      </c>
    </row>
    <row r="17" spans="1:29" x14ac:dyDescent="0.2">
      <c r="A17" s="6" t="s">
        <v>631</v>
      </c>
      <c r="B17" s="7"/>
      <c r="C17" s="7"/>
      <c r="D17" s="7"/>
      <c r="E17" s="7"/>
      <c r="F17" s="7"/>
      <c r="G17" s="7"/>
      <c r="H17" s="7"/>
      <c r="I17" s="7"/>
      <c r="J17" s="7"/>
      <c r="K17" s="7"/>
      <c r="L17" s="7"/>
      <c r="M17" s="7"/>
      <c r="N17" s="7"/>
      <c r="O17" s="7"/>
      <c r="P17" s="7"/>
      <c r="Q17" s="7"/>
      <c r="R17" s="7"/>
      <c r="S17" s="7"/>
      <c r="T17" s="7"/>
      <c r="U17" s="7"/>
      <c r="V17" s="7"/>
      <c r="W17" s="7"/>
      <c r="X17" s="7">
        <v>1</v>
      </c>
      <c r="Y17" s="7">
        <v>1</v>
      </c>
      <c r="Z17" t="str">
        <f>IFERROR(IF(VLOOKUP(A17,'Combined Data'!D:E,2,FALSE)=0,"",VLOOKUP(A17,'Combined Data'!D:E,2,FALSE)),"")</f>
        <v>Consultant</v>
      </c>
      <c r="AA17" t="str">
        <f>IFERROR(IF(VLOOKUP(A17,Resources!A:B,2,FALSE)=0,"",VLOOKUP(A17,Resources!A:B,2,FALSE)),"")</f>
        <v/>
      </c>
      <c r="AC17" t="s">
        <v>919</v>
      </c>
    </row>
    <row r="18" spans="1:29" x14ac:dyDescent="0.2">
      <c r="A18" s="6" t="s">
        <v>1181</v>
      </c>
      <c r="B18" s="7"/>
      <c r="C18" s="7"/>
      <c r="D18" s="7"/>
      <c r="E18" s="7"/>
      <c r="F18" s="7"/>
      <c r="G18" s="7"/>
      <c r="H18" s="7"/>
      <c r="I18" s="7"/>
      <c r="J18" s="7"/>
      <c r="K18" s="7"/>
      <c r="L18" s="7"/>
      <c r="M18" s="7"/>
      <c r="N18" s="7">
        <v>1</v>
      </c>
      <c r="O18" s="7">
        <v>1</v>
      </c>
      <c r="P18" s="7">
        <v>1</v>
      </c>
      <c r="Q18" s="7">
        <v>1</v>
      </c>
      <c r="R18" s="7">
        <v>1</v>
      </c>
      <c r="S18" s="7">
        <v>1</v>
      </c>
      <c r="T18" s="7"/>
      <c r="U18" s="7"/>
      <c r="V18" s="7"/>
      <c r="W18" s="7"/>
      <c r="X18" s="7"/>
      <c r="Y18" s="7"/>
      <c r="Z18" t="str">
        <f>IFERROR(IF(VLOOKUP(A18,'Combined Data'!D:E,2,FALSE)=0,"",VLOOKUP(A18,'Combined Data'!D:E,2,FALSE)),"")</f>
        <v>Senior Fellow</v>
      </c>
      <c r="AA18" t="str">
        <f>IFERROR(IF(VLOOKUP(A18,Resources!A:B,2,FALSE)=0,"",VLOOKUP(A18,Resources!A:B,2,FALSE)),"")</f>
        <v/>
      </c>
      <c r="AC18" t="s">
        <v>919</v>
      </c>
    </row>
    <row r="19" spans="1:29" x14ac:dyDescent="0.2">
      <c r="A19" s="6" t="s">
        <v>154</v>
      </c>
      <c r="B19" s="7"/>
      <c r="C19" s="7"/>
      <c r="D19" s="7"/>
      <c r="E19" s="7"/>
      <c r="F19" s="7"/>
      <c r="G19" s="7"/>
      <c r="H19" s="7"/>
      <c r="I19" s="7"/>
      <c r="J19" s="7"/>
      <c r="K19" s="7"/>
      <c r="L19" s="7"/>
      <c r="M19" s="7"/>
      <c r="N19" s="7"/>
      <c r="O19" s="7"/>
      <c r="P19" s="7"/>
      <c r="Q19" s="7"/>
      <c r="R19" s="7"/>
      <c r="S19" s="7"/>
      <c r="T19" s="7"/>
      <c r="U19" s="7"/>
      <c r="V19" s="7"/>
      <c r="W19" s="7"/>
      <c r="X19" s="7"/>
      <c r="Y19" s="7">
        <v>1</v>
      </c>
      <c r="Z19" t="str">
        <f>IFERROR(IF(VLOOKUP(A19,'Combined Data'!D:E,2,FALSE)=0,"",VLOOKUP(A19,'Combined Data'!D:E,2,FALSE)),"")</f>
        <v>Associate Researcher</v>
      </c>
      <c r="AA19" t="str">
        <f>IFERROR(IF(VLOOKUP(A19,Resources!A:B,2,FALSE)=0,"",VLOOKUP(A19,Resources!A:B,2,FALSE)),"")</f>
        <v/>
      </c>
      <c r="AC19" t="s">
        <v>919</v>
      </c>
    </row>
    <row r="20" spans="1:29" x14ac:dyDescent="0.2">
      <c r="A20" s="6" t="s">
        <v>1019</v>
      </c>
      <c r="B20" s="7"/>
      <c r="C20" s="7"/>
      <c r="D20" s="7"/>
      <c r="E20" s="7"/>
      <c r="F20" s="7"/>
      <c r="G20" s="7"/>
      <c r="H20" s="7"/>
      <c r="I20" s="7"/>
      <c r="J20" s="7"/>
      <c r="K20" s="7"/>
      <c r="L20" s="7"/>
      <c r="M20" s="7"/>
      <c r="N20" s="7">
        <v>1</v>
      </c>
      <c r="O20" s="7">
        <v>1</v>
      </c>
      <c r="P20" s="7">
        <v>1</v>
      </c>
      <c r="Q20" s="7">
        <v>1</v>
      </c>
      <c r="R20" s="7">
        <v>1</v>
      </c>
      <c r="S20" s="7">
        <v>1</v>
      </c>
      <c r="T20" s="7">
        <v>1</v>
      </c>
      <c r="U20" s="7">
        <v>1</v>
      </c>
      <c r="V20" s="7">
        <v>1</v>
      </c>
      <c r="W20" s="7">
        <v>1</v>
      </c>
      <c r="X20" s="7">
        <v>1</v>
      </c>
      <c r="Y20" s="7">
        <v>1</v>
      </c>
      <c r="Z20" t="str">
        <f>IFERROR(IF(VLOOKUP(A20,'Combined Data'!D:E,2,FALSE)=0,"",VLOOKUP(A20,'Combined Data'!D:E,2,FALSE)),"")</f>
        <v>Associate Researcher</v>
      </c>
      <c r="AA20" t="str">
        <f>IFERROR(IF(VLOOKUP(A20,Resources!A:B,2,FALSE)=0,"",VLOOKUP(A20,Resources!A:B,2,FALSE)),"")</f>
        <v/>
      </c>
      <c r="AC20" t="s">
        <v>919</v>
      </c>
    </row>
    <row r="21" spans="1:29" x14ac:dyDescent="0.2">
      <c r="A21" s="6" t="s">
        <v>76</v>
      </c>
      <c r="B21" s="7"/>
      <c r="C21" s="7"/>
      <c r="D21" s="7"/>
      <c r="E21" s="7"/>
      <c r="F21" s="7"/>
      <c r="G21" s="7"/>
      <c r="H21" s="7"/>
      <c r="I21" s="7"/>
      <c r="J21" s="7"/>
      <c r="K21" s="7"/>
      <c r="L21" s="7"/>
      <c r="M21" s="7"/>
      <c r="N21" s="7"/>
      <c r="O21" s="7"/>
      <c r="P21" s="7"/>
      <c r="Q21" s="7"/>
      <c r="R21" s="7"/>
      <c r="S21" s="7"/>
      <c r="T21" s="7"/>
      <c r="U21" s="7"/>
      <c r="V21" s="7"/>
      <c r="W21" s="7"/>
      <c r="X21" s="7"/>
      <c r="Y21" s="7">
        <v>1</v>
      </c>
      <c r="Z21" t="str">
        <f>IFERROR(IF(VLOOKUP(A21,'Combined Data'!D:E,2,FALSE)=0,"",VLOOKUP(A21,'Combined Data'!D:E,2,FALSE)),"")</f>
        <v>Senior Fellow</v>
      </c>
      <c r="AA21" t="str">
        <f>IFERROR(IF(VLOOKUP(A21,Resources!A:B,2,FALSE)=0,"",VLOOKUP(A21,Resources!A:B,2,FALSE)),"")</f>
        <v/>
      </c>
      <c r="AC21" t="s">
        <v>919</v>
      </c>
    </row>
    <row r="22" spans="1:29" x14ac:dyDescent="0.2">
      <c r="A22" s="6" t="s">
        <v>774</v>
      </c>
      <c r="B22" s="7"/>
      <c r="C22" s="7"/>
      <c r="D22" s="7"/>
      <c r="E22" s="7"/>
      <c r="F22" s="7"/>
      <c r="G22" s="7"/>
      <c r="H22" s="7"/>
      <c r="I22" s="7"/>
      <c r="J22" s="7"/>
      <c r="K22" s="7"/>
      <c r="L22" s="7"/>
      <c r="M22" s="7"/>
      <c r="N22" s="7"/>
      <c r="O22" s="7"/>
      <c r="P22" s="7"/>
      <c r="Q22" s="7"/>
      <c r="R22" s="7"/>
      <c r="S22" s="7"/>
      <c r="T22" s="7"/>
      <c r="U22" s="7"/>
      <c r="V22" s="7"/>
      <c r="W22" s="7"/>
      <c r="X22" s="7"/>
      <c r="Y22" s="7">
        <v>1</v>
      </c>
      <c r="Z22" t="str">
        <f>IFERROR(IF(VLOOKUP(A22,'Combined Data'!D:E,2,FALSE)=0,"",VLOOKUP(A22,'Combined Data'!D:E,2,FALSE)),"")</f>
        <v>Associate Researcher</v>
      </c>
      <c r="AA22" t="str">
        <f>IFERROR(IF(VLOOKUP(A22,Resources!A:B,2,FALSE)=0,"",VLOOKUP(A22,Resources!A:B,2,FALSE)),"")</f>
        <v/>
      </c>
      <c r="AC22" t="s">
        <v>919</v>
      </c>
    </row>
    <row r="23" spans="1:29" x14ac:dyDescent="0.2">
      <c r="A23" s="6" t="s">
        <v>1414</v>
      </c>
      <c r="B23" s="7"/>
      <c r="C23" s="7"/>
      <c r="D23" s="7"/>
      <c r="E23" s="7"/>
      <c r="F23" s="7">
        <v>1</v>
      </c>
      <c r="G23" s="7">
        <v>1</v>
      </c>
      <c r="H23" s="7">
        <v>1</v>
      </c>
      <c r="I23" s="7">
        <v>1</v>
      </c>
      <c r="J23" s="7"/>
      <c r="K23" s="7"/>
      <c r="L23" s="7"/>
      <c r="M23" s="7"/>
      <c r="N23" s="7"/>
      <c r="O23" s="7"/>
      <c r="P23" s="7"/>
      <c r="Q23" s="7"/>
      <c r="R23" s="7"/>
      <c r="S23" s="7"/>
      <c r="T23" s="7"/>
      <c r="U23" s="7"/>
      <c r="V23" s="7"/>
      <c r="W23" s="7"/>
      <c r="X23" s="7"/>
      <c r="Y23" s="7"/>
      <c r="Z23" t="str">
        <f>IFERROR(IF(VLOOKUP(A23,'Combined Data'!D:E,2,FALSE)=0,"",VLOOKUP(A23,'Combined Data'!D:E,2,FALSE)),"")</f>
        <v>Senior Fellow</v>
      </c>
      <c r="AA23" t="str">
        <f>IFERROR(IF(VLOOKUP(A23,Resources!A:B,2,FALSE)=0,"",VLOOKUP(A23,Resources!A:B,2,FALSE)),"")</f>
        <v/>
      </c>
      <c r="AC23" t="s">
        <v>919</v>
      </c>
    </row>
    <row r="24" spans="1:29" x14ac:dyDescent="0.2">
      <c r="A24" s="6" t="s">
        <v>1009</v>
      </c>
      <c r="B24" s="7"/>
      <c r="C24" s="7"/>
      <c r="D24" s="7"/>
      <c r="E24" s="7"/>
      <c r="F24" s="7"/>
      <c r="G24" s="7"/>
      <c r="H24" s="7"/>
      <c r="I24" s="7"/>
      <c r="J24" s="7"/>
      <c r="K24" s="7"/>
      <c r="L24" s="7"/>
      <c r="M24" s="7">
        <v>1</v>
      </c>
      <c r="N24" s="7">
        <v>1</v>
      </c>
      <c r="O24" s="7">
        <v>1</v>
      </c>
      <c r="P24" s="7">
        <v>1</v>
      </c>
      <c r="Q24" s="7">
        <v>1</v>
      </c>
      <c r="R24" s="7">
        <v>1</v>
      </c>
      <c r="S24" s="7">
        <v>1</v>
      </c>
      <c r="T24" s="7">
        <v>1</v>
      </c>
      <c r="U24" s="7">
        <v>1</v>
      </c>
      <c r="V24" s="7">
        <v>1</v>
      </c>
      <c r="W24" s="7">
        <v>1</v>
      </c>
      <c r="X24" s="7">
        <v>1</v>
      </c>
      <c r="Y24" s="7">
        <v>1</v>
      </c>
      <c r="Z24" t="str">
        <f>IFERROR(IF(VLOOKUP(A24,'Combined Data'!D:E,2,FALSE)=0,"",VLOOKUP(A24,'Combined Data'!D:E,2,FALSE)),"")</f>
        <v>Associate Researcher</v>
      </c>
      <c r="AA24" t="str">
        <f>IFERROR(IF(VLOOKUP(A24,Resources!A:B,2,FALSE)=0,"",VLOOKUP(A24,Resources!A:B,2,FALSE)),"")</f>
        <v/>
      </c>
      <c r="AC24" t="s">
        <v>919</v>
      </c>
    </row>
    <row r="25" spans="1:29" x14ac:dyDescent="0.2">
      <c r="A25" s="6" t="s">
        <v>999</v>
      </c>
      <c r="B25" s="7"/>
      <c r="C25" s="7"/>
      <c r="D25" s="7"/>
      <c r="E25" s="7"/>
      <c r="F25" s="7">
        <v>1</v>
      </c>
      <c r="G25" s="7">
        <v>1</v>
      </c>
      <c r="H25" s="7">
        <v>1</v>
      </c>
      <c r="I25" s="7">
        <v>1</v>
      </c>
      <c r="J25" s="7">
        <v>1</v>
      </c>
      <c r="K25" s="7"/>
      <c r="L25" s="7"/>
      <c r="M25" s="7">
        <v>1</v>
      </c>
      <c r="N25" s="7">
        <v>1</v>
      </c>
      <c r="O25" s="7">
        <v>1</v>
      </c>
      <c r="P25" s="7">
        <v>1</v>
      </c>
      <c r="Q25" s="7">
        <v>1</v>
      </c>
      <c r="R25" s="7">
        <v>1</v>
      </c>
      <c r="S25" s="7">
        <v>1</v>
      </c>
      <c r="T25" s="7">
        <v>1</v>
      </c>
      <c r="U25" s="7">
        <v>1</v>
      </c>
      <c r="V25" s="7">
        <v>1</v>
      </c>
      <c r="W25" s="7">
        <v>1</v>
      </c>
      <c r="X25" s="7">
        <v>1</v>
      </c>
      <c r="Y25" s="7">
        <v>1</v>
      </c>
      <c r="Z25" t="str">
        <f>IFERROR(IF(VLOOKUP(A25,'Combined Data'!D:E,2,FALSE)=0,"",VLOOKUP(A25,'Combined Data'!D:E,2,FALSE)),"")</f>
        <v>Associate Researcher</v>
      </c>
      <c r="AA25" t="str">
        <f>IFERROR(IF(VLOOKUP(A25,Resources!A:B,2,FALSE)=0,"",VLOOKUP(A25,Resources!A:B,2,FALSE)),"")</f>
        <v/>
      </c>
      <c r="AC25" t="s">
        <v>919</v>
      </c>
    </row>
    <row r="26" spans="1:29" x14ac:dyDescent="0.2">
      <c r="A26" s="6" t="s">
        <v>1410</v>
      </c>
      <c r="B26" s="7"/>
      <c r="C26" s="7"/>
      <c r="D26" s="7"/>
      <c r="E26" s="7"/>
      <c r="F26" s="7">
        <v>1</v>
      </c>
      <c r="G26" s="7">
        <v>1</v>
      </c>
      <c r="H26" s="7">
        <v>1</v>
      </c>
      <c r="I26" s="7">
        <v>1</v>
      </c>
      <c r="J26" s="7"/>
      <c r="K26" s="7"/>
      <c r="L26" s="7"/>
      <c r="M26" s="7"/>
      <c r="N26" s="7"/>
      <c r="O26" s="7"/>
      <c r="P26" s="7"/>
      <c r="Q26" s="7"/>
      <c r="R26" s="7"/>
      <c r="S26" s="7"/>
      <c r="T26" s="7"/>
      <c r="U26" s="7"/>
      <c r="V26" s="7"/>
      <c r="W26" s="7"/>
      <c r="X26" s="7"/>
      <c r="Y26" s="7"/>
      <c r="Z26" t="str">
        <f>IFERROR(IF(VLOOKUP(A26,'Combined Data'!D:E,2,FALSE)=0,"",VLOOKUP(A26,'Combined Data'!D:E,2,FALSE)),"")</f>
        <v>Senior Fellow</v>
      </c>
      <c r="AA26" t="str">
        <f>IFERROR(IF(VLOOKUP(A26,Resources!A:B,2,FALSE)=0,"",VLOOKUP(A26,Resources!A:B,2,FALSE)),"")</f>
        <v/>
      </c>
      <c r="AC26" t="s">
        <v>919</v>
      </c>
    </row>
    <row r="27" spans="1:29" x14ac:dyDescent="0.2">
      <c r="A27" s="6" t="s">
        <v>67</v>
      </c>
      <c r="B27" s="7"/>
      <c r="C27" s="7"/>
      <c r="D27" s="7"/>
      <c r="E27" s="7"/>
      <c r="F27" s="7"/>
      <c r="G27" s="7"/>
      <c r="H27" s="7"/>
      <c r="I27" s="7"/>
      <c r="J27" s="7"/>
      <c r="K27" s="7"/>
      <c r="L27" s="7"/>
      <c r="M27" s="7"/>
      <c r="N27" s="7"/>
      <c r="O27" s="7"/>
      <c r="P27" s="7"/>
      <c r="Q27" s="7"/>
      <c r="R27" s="7">
        <v>1</v>
      </c>
      <c r="S27" s="7">
        <v>1</v>
      </c>
      <c r="T27" s="7">
        <v>1</v>
      </c>
      <c r="U27" s="7">
        <v>1</v>
      </c>
      <c r="V27" s="7">
        <v>1</v>
      </c>
      <c r="W27" s="7">
        <v>1</v>
      </c>
      <c r="X27" s="7">
        <v>1</v>
      </c>
      <c r="Y27" s="7"/>
      <c r="Z27" t="str">
        <f>IFERROR(IF(VLOOKUP(A27,'Combined Data'!D:E,2,FALSE)=0,"",VLOOKUP(A27,'Combined Data'!D:E,2,FALSE)),"")</f>
        <v>Associate Researcher</v>
      </c>
      <c r="AA27" t="str">
        <f>IFERROR(IF(VLOOKUP(A27,Resources!A:B,2,FALSE)=0,"",VLOOKUP(A27,Resources!A:B,2,FALSE)),"")</f>
        <v/>
      </c>
      <c r="AC27" t="s">
        <v>919</v>
      </c>
    </row>
    <row r="28" spans="1:29" x14ac:dyDescent="0.2">
      <c r="A28" s="6" t="s">
        <v>491</v>
      </c>
      <c r="B28" s="7"/>
      <c r="C28" s="7"/>
      <c r="D28" s="7"/>
      <c r="E28" s="7"/>
      <c r="F28" s="7">
        <v>1</v>
      </c>
      <c r="G28" s="7">
        <v>1</v>
      </c>
      <c r="H28" s="7">
        <v>1</v>
      </c>
      <c r="I28" s="7">
        <v>1</v>
      </c>
      <c r="J28" s="7"/>
      <c r="K28" s="7"/>
      <c r="L28" s="7"/>
      <c r="M28" s="7">
        <v>1</v>
      </c>
      <c r="N28" s="7">
        <v>1</v>
      </c>
      <c r="O28" s="7"/>
      <c r="P28" s="7"/>
      <c r="Q28" s="7"/>
      <c r="R28" s="7"/>
      <c r="S28" s="7"/>
      <c r="T28" s="7"/>
      <c r="U28" s="7"/>
      <c r="V28" s="7"/>
      <c r="W28" s="7"/>
      <c r="X28" s="7"/>
      <c r="Y28" s="7"/>
      <c r="Z28" t="str">
        <f>IFERROR(IF(VLOOKUP(A28,'Combined Data'!D:E,2,FALSE)=0,"",VLOOKUP(A28,'Combined Data'!D:E,2,FALSE)),"")</f>
        <v>Honorary Senior Fellow</v>
      </c>
      <c r="AA28" t="str">
        <f>IFERROR(IF(VLOOKUP(A28,Resources!A:B,2,FALSE)=0,"",VLOOKUP(A28,Resources!A:B,2,FALSE)),"")</f>
        <v>https://www.sourcewatch.org/index.php/James_M_Buchanan</v>
      </c>
      <c r="AC28" t="s">
        <v>919</v>
      </c>
    </row>
    <row r="29" spans="1:29" x14ac:dyDescent="0.2">
      <c r="A29" s="6" t="s">
        <v>1002</v>
      </c>
      <c r="B29" s="7"/>
      <c r="C29" s="7"/>
      <c r="D29" s="7"/>
      <c r="E29" s="7"/>
      <c r="F29" s="7"/>
      <c r="G29" s="7"/>
      <c r="H29" s="7"/>
      <c r="I29" s="7"/>
      <c r="J29" s="7"/>
      <c r="K29" s="7"/>
      <c r="L29" s="7"/>
      <c r="M29" s="7"/>
      <c r="N29" s="7"/>
      <c r="O29" s="7"/>
      <c r="P29" s="7"/>
      <c r="Q29" s="7"/>
      <c r="R29" s="7"/>
      <c r="S29" s="7"/>
      <c r="T29" s="7"/>
      <c r="U29" s="7"/>
      <c r="V29" s="7"/>
      <c r="W29" s="7"/>
      <c r="X29" s="7"/>
      <c r="Y29" s="7">
        <v>1</v>
      </c>
      <c r="Z29" t="str">
        <f>IFERROR(IF(VLOOKUP(A29,'Combined Data'!D:E,2,FALSE)=0,"",VLOOKUP(A29,'Combined Data'!D:E,2,FALSE)),"")</f>
        <v>Associate Researcher</v>
      </c>
      <c r="AA29" t="str">
        <f>IFERROR(IF(VLOOKUP(A29,Resources!A:B,2,FALSE)=0,"",VLOOKUP(A29,Resources!A:B,2,FALSE)),"")</f>
        <v/>
      </c>
      <c r="AC29" t="s">
        <v>919</v>
      </c>
    </row>
    <row r="30" spans="1:29" x14ac:dyDescent="0.2">
      <c r="A30" s="6" t="s">
        <v>1004</v>
      </c>
      <c r="B30" s="7"/>
      <c r="C30" s="7"/>
      <c r="D30" s="7"/>
      <c r="E30" s="7"/>
      <c r="F30" s="7"/>
      <c r="G30" s="7"/>
      <c r="H30" s="7"/>
      <c r="I30" s="7"/>
      <c r="J30" s="7"/>
      <c r="K30" s="7"/>
      <c r="L30" s="7"/>
      <c r="M30" s="7"/>
      <c r="N30" s="7"/>
      <c r="O30" s="7"/>
      <c r="P30" s="7"/>
      <c r="Q30" s="7"/>
      <c r="R30" s="7"/>
      <c r="S30" s="7"/>
      <c r="T30" s="7"/>
      <c r="U30" s="7"/>
      <c r="V30" s="7"/>
      <c r="W30" s="7"/>
      <c r="X30" s="7">
        <v>1</v>
      </c>
      <c r="Y30" s="7">
        <v>1</v>
      </c>
      <c r="Z30" t="str">
        <f>IFERROR(IF(VLOOKUP(A30,'Combined Data'!D:E,2,FALSE)=0,"",VLOOKUP(A30,'Combined Data'!D:E,2,FALSE)),"")</f>
        <v>Senior Fellow</v>
      </c>
      <c r="AA30" t="str">
        <f>IFERROR(IF(VLOOKUP(A30,Resources!A:B,2,FALSE)=0,"",VLOOKUP(A30,Resources!A:B,2,FALSE)),"")</f>
        <v/>
      </c>
      <c r="AC30" t="s">
        <v>919</v>
      </c>
    </row>
    <row r="31" spans="1:29" x14ac:dyDescent="0.2">
      <c r="A31" s="6" t="s">
        <v>1215</v>
      </c>
      <c r="B31" s="7"/>
      <c r="C31" s="7"/>
      <c r="D31" s="7"/>
      <c r="E31" s="7"/>
      <c r="F31" s="7"/>
      <c r="G31" s="7"/>
      <c r="H31" s="7"/>
      <c r="I31" s="7"/>
      <c r="J31" s="7"/>
      <c r="K31" s="7"/>
      <c r="L31" s="7"/>
      <c r="M31" s="7"/>
      <c r="N31" s="7"/>
      <c r="O31" s="7"/>
      <c r="P31" s="7"/>
      <c r="Q31" s="7"/>
      <c r="R31" s="7">
        <v>1</v>
      </c>
      <c r="S31" s="7"/>
      <c r="T31" s="7"/>
      <c r="U31" s="7"/>
      <c r="V31" s="7"/>
      <c r="W31" s="7"/>
      <c r="X31" s="7"/>
      <c r="Y31" s="7"/>
      <c r="Z31" t="str">
        <f>IFERROR(IF(VLOOKUP(A31,'Combined Data'!D:E,2,FALSE)=0,"",VLOOKUP(A31,'Combined Data'!D:E,2,FALSE)),"")</f>
        <v>Distinguished Senior Fellow</v>
      </c>
      <c r="AA31" t="str">
        <f>IFERROR(IF(VLOOKUP(A31,Resources!A:B,2,FALSE)=0,"",VLOOKUP(A31,Resources!A:B,2,FALSE)),"")</f>
        <v/>
      </c>
      <c r="AC31" t="s">
        <v>919</v>
      </c>
    </row>
    <row r="32" spans="1:29" x14ac:dyDescent="0.2">
      <c r="A32" s="6" t="s">
        <v>1026</v>
      </c>
      <c r="B32" s="7"/>
      <c r="C32" s="7"/>
      <c r="D32" s="7"/>
      <c r="E32" s="7"/>
      <c r="F32" s="7"/>
      <c r="G32" s="7"/>
      <c r="H32" s="7"/>
      <c r="I32" s="7"/>
      <c r="J32" s="7"/>
      <c r="K32" s="7"/>
      <c r="L32" s="7"/>
      <c r="M32" s="7"/>
      <c r="N32" s="7"/>
      <c r="O32" s="7"/>
      <c r="P32" s="7"/>
      <c r="Q32" s="7"/>
      <c r="R32" s="7"/>
      <c r="S32" s="7"/>
      <c r="T32" s="7">
        <v>1</v>
      </c>
      <c r="U32" s="7">
        <v>1</v>
      </c>
      <c r="V32" s="7">
        <v>1</v>
      </c>
      <c r="W32" s="7">
        <v>1</v>
      </c>
      <c r="X32" s="7"/>
      <c r="Y32" s="7"/>
      <c r="Z32" t="str">
        <f>IFERROR(IF(VLOOKUP(A32,'Combined Data'!D:E,2,FALSE)=0,"",VLOOKUP(A32,'Combined Data'!D:E,2,FALSE)),"")</f>
        <v>Associate Researcher</v>
      </c>
      <c r="AA32" t="str">
        <f>IFERROR(IF(VLOOKUP(A32,Resources!A:B,2,FALSE)=0,"",VLOOKUP(A32,Resources!A:B,2,FALSE)),"")</f>
        <v/>
      </c>
      <c r="AC32" t="s">
        <v>919</v>
      </c>
    </row>
    <row r="33" spans="1:29" x14ac:dyDescent="0.2">
      <c r="A33" s="6" t="s">
        <v>95</v>
      </c>
      <c r="B33" s="7"/>
      <c r="C33" s="7"/>
      <c r="D33" s="7"/>
      <c r="E33" s="7"/>
      <c r="F33" s="7"/>
      <c r="G33" s="7"/>
      <c r="H33" s="7"/>
      <c r="I33" s="7"/>
      <c r="J33" s="7"/>
      <c r="K33" s="7"/>
      <c r="L33" s="7"/>
      <c r="M33" s="7"/>
      <c r="N33" s="7"/>
      <c r="O33" s="7"/>
      <c r="P33" s="7"/>
      <c r="Q33" s="7"/>
      <c r="R33" s="7"/>
      <c r="S33" s="7"/>
      <c r="T33" s="7"/>
      <c r="U33" s="7"/>
      <c r="V33" s="7"/>
      <c r="W33" s="7"/>
      <c r="X33" s="7"/>
      <c r="Y33" s="7">
        <v>1</v>
      </c>
      <c r="Z33" t="str">
        <f>IFERROR(IF(VLOOKUP(A33,'Combined Data'!D:E,2,FALSE)=0,"",VLOOKUP(A33,'Combined Data'!D:E,2,FALSE)),"")</f>
        <v>Associate Researcher</v>
      </c>
      <c r="AA33" t="str">
        <f>IFERROR(IF(VLOOKUP(A33,Resources!A:B,2,FALSE)=0,"",VLOOKUP(A33,Resources!A:B,2,FALSE)),"")</f>
        <v/>
      </c>
      <c r="AC33" t="s">
        <v>919</v>
      </c>
    </row>
    <row r="34" spans="1:29" x14ac:dyDescent="0.2">
      <c r="A34" s="6" t="s">
        <v>1025</v>
      </c>
      <c r="B34" s="7"/>
      <c r="C34" s="7"/>
      <c r="D34" s="7"/>
      <c r="E34" s="7"/>
      <c r="F34" s="7"/>
      <c r="G34" s="7"/>
      <c r="H34" s="7"/>
      <c r="I34" s="7"/>
      <c r="J34" s="7"/>
      <c r="K34" s="7"/>
      <c r="L34" s="7"/>
      <c r="M34" s="7"/>
      <c r="N34" s="7"/>
      <c r="O34" s="7"/>
      <c r="P34" s="7"/>
      <c r="Q34" s="7"/>
      <c r="R34" s="7"/>
      <c r="S34" s="7"/>
      <c r="T34" s="7"/>
      <c r="U34" s="7">
        <v>1</v>
      </c>
      <c r="V34" s="7">
        <v>1</v>
      </c>
      <c r="W34" s="7">
        <v>1</v>
      </c>
      <c r="X34" s="7"/>
      <c r="Y34" s="7"/>
      <c r="Z34" t="str">
        <f>IFERROR(IF(VLOOKUP(A34,'Combined Data'!D:E,2,FALSE)=0,"",VLOOKUP(A34,'Combined Data'!D:E,2,FALSE)),"")</f>
        <v>Senior Fellow</v>
      </c>
      <c r="AA34" t="str">
        <f>IFERROR(IF(VLOOKUP(A34,Resources!A:B,2,FALSE)=0,"",VLOOKUP(A34,Resources!A:B,2,FALSE)),"")</f>
        <v/>
      </c>
      <c r="AC34" t="s">
        <v>919</v>
      </c>
    </row>
    <row r="35" spans="1:29" x14ac:dyDescent="0.2">
      <c r="A35" s="6" t="s">
        <v>1337</v>
      </c>
      <c r="B35" s="7"/>
      <c r="C35" s="7"/>
      <c r="D35" s="7"/>
      <c r="E35" s="7"/>
      <c r="F35" s="7"/>
      <c r="G35" s="7"/>
      <c r="H35" s="7"/>
      <c r="I35" s="7"/>
      <c r="J35" s="7"/>
      <c r="K35" s="7"/>
      <c r="L35" s="7"/>
      <c r="M35" s="7">
        <v>1</v>
      </c>
      <c r="N35" s="7">
        <v>1</v>
      </c>
      <c r="O35" s="7"/>
      <c r="P35" s="7"/>
      <c r="Q35" s="7"/>
      <c r="R35" s="7"/>
      <c r="S35" s="7"/>
      <c r="T35" s="7"/>
      <c r="U35" s="7"/>
      <c r="V35" s="7"/>
      <c r="W35" s="7"/>
      <c r="X35" s="7"/>
      <c r="Y35" s="7"/>
      <c r="Z35" t="str">
        <f>IFERROR(IF(VLOOKUP(A35,'Combined Data'!D:E,2,FALSE)=0,"",VLOOKUP(A35,'Combined Data'!D:E,2,FALSE)),"")</f>
        <v/>
      </c>
      <c r="AA35" t="str">
        <f>IFERROR(IF(VLOOKUP(A35,Resources!A:B,2,FALSE)=0,"",VLOOKUP(A35,Resources!A:B,2,FALSE)),"")</f>
        <v/>
      </c>
      <c r="AC35" t="s">
        <v>919</v>
      </c>
    </row>
    <row r="36" spans="1:29" x14ac:dyDescent="0.2">
      <c r="A36" s="6" t="s">
        <v>166</v>
      </c>
      <c r="B36" s="7"/>
      <c r="C36" s="7"/>
      <c r="D36" s="7"/>
      <c r="E36" s="7"/>
      <c r="F36" s="7"/>
      <c r="G36" s="7"/>
      <c r="H36" s="7"/>
      <c r="I36" s="7"/>
      <c r="J36" s="7"/>
      <c r="K36" s="7"/>
      <c r="L36" s="7"/>
      <c r="M36" s="7"/>
      <c r="N36" s="7"/>
      <c r="O36" s="7"/>
      <c r="P36" s="7"/>
      <c r="Q36" s="7"/>
      <c r="R36" s="7"/>
      <c r="S36" s="7"/>
      <c r="T36" s="7"/>
      <c r="U36" s="7"/>
      <c r="V36" s="7"/>
      <c r="W36" s="7"/>
      <c r="X36" s="7"/>
      <c r="Y36" s="7">
        <v>1</v>
      </c>
      <c r="Z36" t="str">
        <f>IFERROR(IF(VLOOKUP(A36,'Combined Data'!D:E,2,FALSE)=0,"",VLOOKUP(A36,'Combined Data'!D:E,2,FALSE)),"")</f>
        <v>Distinguished Senior Fellow</v>
      </c>
      <c r="AA36" t="str">
        <f>IFERROR(IF(VLOOKUP(A36,Resources!A:B,2,FALSE)=0,"",VLOOKUP(A36,Resources!A:B,2,FALSE)),"")</f>
        <v/>
      </c>
      <c r="AC36" t="s">
        <v>919</v>
      </c>
    </row>
    <row r="37" spans="1:29" x14ac:dyDescent="0.2">
      <c r="A37" s="6" t="s">
        <v>55</v>
      </c>
      <c r="B37" s="7"/>
      <c r="C37" s="7"/>
      <c r="D37" s="7"/>
      <c r="E37" s="7"/>
      <c r="F37" s="7"/>
      <c r="G37" s="7"/>
      <c r="H37" s="7"/>
      <c r="I37" s="7"/>
      <c r="J37" s="7"/>
      <c r="K37" s="7"/>
      <c r="L37" s="7"/>
      <c r="M37" s="7"/>
      <c r="N37" s="7"/>
      <c r="O37" s="7"/>
      <c r="P37" s="7"/>
      <c r="Q37" s="7"/>
      <c r="R37" s="7"/>
      <c r="S37" s="7"/>
      <c r="T37" s="7"/>
      <c r="U37" s="7"/>
      <c r="V37" s="7"/>
      <c r="W37" s="7"/>
      <c r="X37" s="7"/>
      <c r="Y37" s="7">
        <v>1</v>
      </c>
      <c r="Z37" t="str">
        <f>IFERROR(IF(VLOOKUP(A37,'Combined Data'!D:E,2,FALSE)=0,"",VLOOKUP(A37,'Combined Data'!D:E,2,FALSE)),"")</f>
        <v>Associate Researcher</v>
      </c>
      <c r="AA37" t="str">
        <f>IFERROR(IF(VLOOKUP(A37,Resources!A:B,2,FALSE)=0,"",VLOOKUP(A37,Resources!A:B,2,FALSE)),"")</f>
        <v/>
      </c>
      <c r="AC37" t="s">
        <v>919</v>
      </c>
    </row>
    <row r="38" spans="1:29" x14ac:dyDescent="0.2">
      <c r="A38" s="6" t="s">
        <v>1012</v>
      </c>
      <c r="B38" s="7"/>
      <c r="C38" s="7"/>
      <c r="D38" s="7"/>
      <c r="E38" s="7"/>
      <c r="F38" s="7"/>
      <c r="G38" s="7"/>
      <c r="H38" s="7"/>
      <c r="I38" s="7"/>
      <c r="J38" s="7"/>
      <c r="K38" s="7"/>
      <c r="L38" s="7"/>
      <c r="M38" s="7">
        <v>1</v>
      </c>
      <c r="N38" s="7">
        <v>1</v>
      </c>
      <c r="O38" s="7">
        <v>1</v>
      </c>
      <c r="P38" s="7">
        <v>1</v>
      </c>
      <c r="Q38" s="7">
        <v>1</v>
      </c>
      <c r="R38" s="7">
        <v>1</v>
      </c>
      <c r="S38" s="7">
        <v>1</v>
      </c>
      <c r="T38" s="7">
        <v>1</v>
      </c>
      <c r="U38" s="7">
        <v>1</v>
      </c>
      <c r="V38" s="7">
        <v>1</v>
      </c>
      <c r="W38" s="7">
        <v>1</v>
      </c>
      <c r="X38" s="7">
        <v>1</v>
      </c>
      <c r="Y38" s="7">
        <v>1</v>
      </c>
      <c r="Z38" t="str">
        <f>IFERROR(IF(VLOOKUP(A38,'Combined Data'!D:E,2,FALSE)=0,"",VLOOKUP(A38,'Combined Data'!D:E,2,FALSE)),"")</f>
        <v>Associate Economist</v>
      </c>
      <c r="AA38" t="str">
        <f>IFERROR(IF(VLOOKUP(A38,Resources!A:B,2,FALSE)=0,"",VLOOKUP(A38,Resources!A:B,2,FALSE)),"")</f>
        <v/>
      </c>
      <c r="AC38" t="s">
        <v>919</v>
      </c>
    </row>
    <row r="39" spans="1:29" x14ac:dyDescent="0.2">
      <c r="A39" s="6" t="s">
        <v>1336</v>
      </c>
      <c r="B39" s="7"/>
      <c r="C39" s="7"/>
      <c r="D39" s="7"/>
      <c r="E39" s="7"/>
      <c r="F39" s="7"/>
      <c r="G39" s="7"/>
      <c r="H39" s="7"/>
      <c r="I39" s="7"/>
      <c r="J39" s="7"/>
      <c r="K39" s="7"/>
      <c r="L39" s="7"/>
      <c r="M39" s="7">
        <v>1</v>
      </c>
      <c r="N39" s="7">
        <v>1</v>
      </c>
      <c r="O39" s="7"/>
      <c r="P39" s="7"/>
      <c r="Q39" s="7"/>
      <c r="R39" s="7"/>
      <c r="S39" s="7"/>
      <c r="T39" s="7"/>
      <c r="U39" s="7"/>
      <c r="V39" s="7"/>
      <c r="W39" s="7"/>
      <c r="X39" s="7"/>
      <c r="Y39" s="7"/>
      <c r="Z39" t="str">
        <f>IFERROR(IF(VLOOKUP(A39,'Combined Data'!D:E,2,FALSE)=0,"",VLOOKUP(A39,'Combined Data'!D:E,2,FALSE)),"")</f>
        <v/>
      </c>
      <c r="AA39" t="str">
        <f>IFERROR(IF(VLOOKUP(A39,Resources!A:B,2,FALSE)=0,"",VLOOKUP(A39,Resources!A:B,2,FALSE)),"")</f>
        <v/>
      </c>
      <c r="AC39" t="s">
        <v>919</v>
      </c>
    </row>
    <row r="40" spans="1:29" x14ac:dyDescent="0.2">
      <c r="A40" s="6" t="s">
        <v>1015</v>
      </c>
      <c r="B40" s="7"/>
      <c r="C40" s="7"/>
      <c r="D40" s="7"/>
      <c r="E40" s="7"/>
      <c r="F40" s="7"/>
      <c r="G40" s="7"/>
      <c r="H40" s="7"/>
      <c r="I40" s="7"/>
      <c r="J40" s="7"/>
      <c r="K40" s="7"/>
      <c r="L40" s="7"/>
      <c r="M40" s="7"/>
      <c r="N40" s="7"/>
      <c r="O40" s="7"/>
      <c r="P40" s="7"/>
      <c r="Q40" s="7"/>
      <c r="R40" s="7"/>
      <c r="S40" s="7"/>
      <c r="T40" s="7"/>
      <c r="U40" s="7"/>
      <c r="V40" s="7">
        <v>1</v>
      </c>
      <c r="W40" s="7">
        <v>1</v>
      </c>
      <c r="X40" s="7">
        <v>1</v>
      </c>
      <c r="Y40" s="7">
        <v>1</v>
      </c>
      <c r="Z40" t="str">
        <f>IFERROR(IF(VLOOKUP(A40,'Combined Data'!D:E,2,FALSE)=0,"",VLOOKUP(A40,'Combined Data'!D:E,2,FALSE)),"")</f>
        <v>Senior Fellow</v>
      </c>
      <c r="AA40" t="str">
        <f>IFERROR(IF(VLOOKUP(A40,Resources!A:B,2,FALSE)=0,"",VLOOKUP(A40,Resources!A:B,2,FALSE)),"")</f>
        <v/>
      </c>
      <c r="AC40" t="s">
        <v>919</v>
      </c>
    </row>
    <row r="41" spans="1:29" x14ac:dyDescent="0.2">
      <c r="A41" s="6" t="s">
        <v>1406</v>
      </c>
      <c r="B41" s="7"/>
      <c r="C41" s="7"/>
      <c r="D41" s="7"/>
      <c r="E41" s="7"/>
      <c r="F41" s="7"/>
      <c r="G41" s="7">
        <v>1</v>
      </c>
      <c r="H41" s="7">
        <v>1</v>
      </c>
      <c r="I41" s="7">
        <v>1</v>
      </c>
      <c r="J41" s="7"/>
      <c r="K41" s="7"/>
      <c r="L41" s="7"/>
      <c r="M41" s="7"/>
      <c r="N41" s="7"/>
      <c r="O41" s="7"/>
      <c r="P41" s="7"/>
      <c r="Q41" s="7"/>
      <c r="R41" s="7"/>
      <c r="S41" s="7"/>
      <c r="T41" s="7"/>
      <c r="U41" s="7"/>
      <c r="V41" s="7"/>
      <c r="W41" s="7"/>
      <c r="X41" s="7"/>
      <c r="Y41" s="7"/>
      <c r="Z41" t="str">
        <f>IFERROR(IF(VLOOKUP(A41,'Combined Data'!D:E,2,FALSE)=0,"",VLOOKUP(A41,'Combined Data'!D:E,2,FALSE)),"")</f>
        <v>Honorary Senior Fellow</v>
      </c>
      <c r="AA41" t="str">
        <f>IFERROR(IF(VLOOKUP(A41,Resources!A:B,2,FALSE)=0,"",VLOOKUP(A41,Resources!A:B,2,FALSE)),"")</f>
        <v/>
      </c>
      <c r="AC41" t="s">
        <v>919</v>
      </c>
    </row>
    <row r="42" spans="1:29" x14ac:dyDescent="0.2">
      <c r="A42" s="6" t="s">
        <v>861</v>
      </c>
      <c r="B42" s="7"/>
      <c r="C42" s="7"/>
      <c r="D42" s="7"/>
      <c r="E42" s="7"/>
      <c r="F42" s="7"/>
      <c r="G42" s="7"/>
      <c r="H42" s="7"/>
      <c r="I42" s="7">
        <v>1</v>
      </c>
      <c r="J42" s="7"/>
      <c r="K42" s="7"/>
      <c r="L42" s="7"/>
      <c r="M42" s="7"/>
      <c r="N42" s="7"/>
      <c r="O42" s="7"/>
      <c r="P42" s="7"/>
      <c r="Q42" s="7"/>
      <c r="R42" s="7"/>
      <c r="S42" s="7"/>
      <c r="T42" s="7"/>
      <c r="U42" s="7"/>
      <c r="V42" s="7"/>
      <c r="W42" s="7"/>
      <c r="X42" s="7"/>
      <c r="Y42" s="7"/>
      <c r="Z42" t="str">
        <f>IFERROR(IF(VLOOKUP(A42,'Combined Data'!D:E,2,FALSE)=0,"",VLOOKUP(A42,'Combined Data'!D:E,2,FALSE)),"")</f>
        <v>Economist</v>
      </c>
      <c r="AA42" t="str">
        <f>IFERROR(IF(VLOOKUP(A42,Resources!A:B,2,FALSE)=0,"",VLOOKUP(A42,Resources!A:B,2,FALSE)),"")</f>
        <v/>
      </c>
      <c r="AC42" t="s">
        <v>919</v>
      </c>
    </row>
    <row r="43" spans="1:29" x14ac:dyDescent="0.2">
      <c r="A43" s="6" t="s">
        <v>1011</v>
      </c>
      <c r="B43" s="7"/>
      <c r="C43" s="7"/>
      <c r="D43" s="7"/>
      <c r="E43" s="7"/>
      <c r="F43" s="7"/>
      <c r="G43" s="7"/>
      <c r="H43" s="7"/>
      <c r="I43" s="7"/>
      <c r="J43" s="7"/>
      <c r="K43" s="7"/>
      <c r="L43" s="7"/>
      <c r="M43" s="7"/>
      <c r="N43" s="7"/>
      <c r="O43" s="7"/>
      <c r="P43" s="7"/>
      <c r="Q43" s="7"/>
      <c r="R43" s="7"/>
      <c r="S43" s="7"/>
      <c r="T43" s="7"/>
      <c r="U43" s="7"/>
      <c r="V43" s="7"/>
      <c r="W43" s="7">
        <v>1</v>
      </c>
      <c r="X43" s="7">
        <v>1</v>
      </c>
      <c r="Y43" s="7">
        <v>1</v>
      </c>
      <c r="Z43" t="str">
        <f>IFERROR(IF(VLOOKUP(A43,'Combined Data'!D:E,2,FALSE)=0,"",VLOOKUP(A43,'Combined Data'!D:E,2,FALSE)),"")</f>
        <v>Fellow</v>
      </c>
      <c r="AA43" t="str">
        <f>IFERROR(IF(VLOOKUP(A43,Resources!A:B,2,FALSE)=0,"",VLOOKUP(A43,Resources!A:B,2,FALSE)),"")</f>
        <v/>
      </c>
      <c r="AC43" t="s">
        <v>919</v>
      </c>
    </row>
    <row r="44" spans="1:29" x14ac:dyDescent="0.2">
      <c r="A44" s="6" t="s">
        <v>489</v>
      </c>
      <c r="B44" s="7"/>
      <c r="C44" s="7"/>
      <c r="D44" s="7"/>
      <c r="E44" s="7"/>
      <c r="F44" s="7">
        <v>1</v>
      </c>
      <c r="G44" s="7">
        <v>1</v>
      </c>
      <c r="H44" s="7">
        <v>1</v>
      </c>
      <c r="I44" s="7">
        <v>1</v>
      </c>
      <c r="J44" s="7"/>
      <c r="K44" s="7"/>
      <c r="L44" s="7"/>
      <c r="M44" s="7"/>
      <c r="N44" s="7"/>
      <c r="O44" s="7"/>
      <c r="P44" s="7"/>
      <c r="Q44" s="7"/>
      <c r="R44" s="7"/>
      <c r="S44" s="7"/>
      <c r="T44" s="7"/>
      <c r="U44" s="7"/>
      <c r="V44" s="7"/>
      <c r="W44" s="7"/>
      <c r="X44" s="7"/>
      <c r="Y44" s="7"/>
      <c r="Z44" t="str">
        <f>IFERROR(IF(VLOOKUP(A44,'Combined Data'!D:E,2,FALSE)=0,"",VLOOKUP(A44,'Combined Data'!D:E,2,FALSE)),"")</f>
        <v>Senior Fellow</v>
      </c>
      <c r="AA44" t="str">
        <f>IFERROR(IF(VLOOKUP(A44,Resources!A:B,2,FALSE)=0,"",VLOOKUP(A44,Resources!A:B,2,FALSE)),"")</f>
        <v/>
      </c>
      <c r="AC44" t="s">
        <v>919</v>
      </c>
    </row>
    <row r="45" spans="1:29" x14ac:dyDescent="0.2">
      <c r="A45" s="6" t="s">
        <v>1018</v>
      </c>
      <c r="B45" s="7"/>
      <c r="C45" s="7"/>
      <c r="D45" s="7"/>
      <c r="E45" s="7"/>
      <c r="F45" s="7"/>
      <c r="G45" s="7"/>
      <c r="H45" s="7"/>
      <c r="I45" s="7"/>
      <c r="J45" s="7"/>
      <c r="K45" s="7"/>
      <c r="L45" s="7"/>
      <c r="M45" s="7"/>
      <c r="N45" s="7"/>
      <c r="O45" s="7"/>
      <c r="P45" s="7"/>
      <c r="Q45" s="7"/>
      <c r="R45" s="7"/>
      <c r="S45" s="7"/>
      <c r="T45" s="7"/>
      <c r="U45" s="7"/>
      <c r="V45" s="7"/>
      <c r="W45" s="7"/>
      <c r="X45" s="7">
        <v>1</v>
      </c>
      <c r="Y45" s="7">
        <v>1</v>
      </c>
      <c r="Z45" t="str">
        <f>IFERROR(IF(VLOOKUP(A45,'Combined Data'!D:E,2,FALSE)=0,"",VLOOKUP(A45,'Combined Data'!D:E,2,FALSE)),"")</f>
        <v>Senior Fellow</v>
      </c>
      <c r="AA45" t="str">
        <f>IFERROR(IF(VLOOKUP(A45,Resources!A:B,2,FALSE)=0,"",VLOOKUP(A45,Resources!A:B,2,FALSE)),"")</f>
        <v/>
      </c>
      <c r="AC45" t="s">
        <v>919</v>
      </c>
    </row>
    <row r="46" spans="1:29" x14ac:dyDescent="0.2">
      <c r="A46" s="6" t="s">
        <v>1013</v>
      </c>
      <c r="B46" s="7"/>
      <c r="C46" s="7"/>
      <c r="D46" s="7"/>
      <c r="E46" s="7"/>
      <c r="F46" s="7"/>
      <c r="G46" s="7"/>
      <c r="H46" s="7"/>
      <c r="I46" s="7"/>
      <c r="J46" s="7"/>
      <c r="K46" s="7"/>
      <c r="L46" s="7"/>
      <c r="M46" s="7"/>
      <c r="N46" s="7"/>
      <c r="O46" s="7"/>
      <c r="P46" s="7"/>
      <c r="Q46" s="7"/>
      <c r="R46" s="7"/>
      <c r="S46" s="7"/>
      <c r="T46" s="7"/>
      <c r="U46" s="7"/>
      <c r="V46" s="7">
        <v>1</v>
      </c>
      <c r="W46" s="7">
        <v>1</v>
      </c>
      <c r="X46" s="7">
        <v>1</v>
      </c>
      <c r="Y46" s="7">
        <v>1</v>
      </c>
      <c r="Z46" t="str">
        <f>IFERROR(IF(VLOOKUP(A46,'Combined Data'!D:E,2,FALSE)=0,"",VLOOKUP(A46,'Combined Data'!D:E,2,FALSE)),"")</f>
        <v>Associate Researcher</v>
      </c>
      <c r="AA46" t="str">
        <f>IFERROR(IF(VLOOKUP(A46,Resources!A:B,2,FALSE)=0,"",VLOOKUP(A46,Resources!A:B,2,FALSE)),"")</f>
        <v/>
      </c>
      <c r="AC46" t="s">
        <v>919</v>
      </c>
    </row>
    <row r="47" spans="1:29" x14ac:dyDescent="0.2">
      <c r="A47" s="6" t="s">
        <v>1182</v>
      </c>
      <c r="B47" s="7"/>
      <c r="C47" s="7"/>
      <c r="D47" s="7"/>
      <c r="E47" s="7"/>
      <c r="F47" s="7"/>
      <c r="G47" s="7"/>
      <c r="H47" s="7"/>
      <c r="I47" s="7"/>
      <c r="J47" s="7"/>
      <c r="K47" s="7"/>
      <c r="L47" s="7"/>
      <c r="M47" s="7">
        <v>1</v>
      </c>
      <c r="N47" s="7">
        <v>1</v>
      </c>
      <c r="O47" s="7">
        <v>1</v>
      </c>
      <c r="P47" s="7">
        <v>1</v>
      </c>
      <c r="Q47" s="7">
        <v>1</v>
      </c>
      <c r="R47" s="7">
        <v>1</v>
      </c>
      <c r="S47" s="7">
        <v>1</v>
      </c>
      <c r="T47" s="7"/>
      <c r="U47" s="7"/>
      <c r="V47" s="7"/>
      <c r="W47" s="7"/>
      <c r="X47" s="7"/>
      <c r="Y47" s="7"/>
      <c r="Z47" t="str">
        <f>IFERROR(IF(VLOOKUP(A47,'Combined Data'!D:E,2,FALSE)=0,"",VLOOKUP(A47,'Combined Data'!D:E,2,FALSE)),"")</f>
        <v>Associate Researcher</v>
      </c>
      <c r="AA47" t="str">
        <f>IFERROR(IF(VLOOKUP(A47,Resources!A:B,2,FALSE)=0,"",VLOOKUP(A47,Resources!A:B,2,FALSE)),"")</f>
        <v/>
      </c>
      <c r="AC47" t="s">
        <v>919</v>
      </c>
    </row>
    <row r="48" spans="1:29" x14ac:dyDescent="0.2">
      <c r="A48" s="6" t="s">
        <v>1412</v>
      </c>
      <c r="B48" s="7"/>
      <c r="C48" s="7"/>
      <c r="D48" s="7"/>
      <c r="E48" s="7"/>
      <c r="F48" s="7">
        <v>1</v>
      </c>
      <c r="G48" s="7">
        <v>1</v>
      </c>
      <c r="H48" s="7">
        <v>1</v>
      </c>
      <c r="I48" s="7">
        <v>1</v>
      </c>
      <c r="J48" s="7"/>
      <c r="K48" s="7"/>
      <c r="L48" s="7"/>
      <c r="M48" s="7"/>
      <c r="N48" s="7"/>
      <c r="O48" s="7"/>
      <c r="P48" s="7"/>
      <c r="Q48" s="7"/>
      <c r="R48" s="7"/>
      <c r="S48" s="7"/>
      <c r="T48" s="7"/>
      <c r="U48" s="7"/>
      <c r="V48" s="7"/>
      <c r="W48" s="7"/>
      <c r="X48" s="7"/>
      <c r="Y48" s="7"/>
      <c r="Z48" t="str">
        <f>IFERROR(IF(VLOOKUP(A48,'Combined Data'!D:E,2,FALSE)=0,"",VLOOKUP(A48,'Combined Data'!D:E,2,FALSE)),"")</f>
        <v>Senior Fellow</v>
      </c>
      <c r="AA48" t="str">
        <f>IFERROR(IF(VLOOKUP(A48,Resources!A:B,2,FALSE)=0,"",VLOOKUP(A48,Resources!A:B,2,FALSE)),"")</f>
        <v/>
      </c>
      <c r="AC48" t="s">
        <v>919</v>
      </c>
    </row>
    <row r="49" spans="1:29" x14ac:dyDescent="0.2">
      <c r="A49" s="6" t="s">
        <v>78</v>
      </c>
      <c r="B49" s="7"/>
      <c r="C49" s="7"/>
      <c r="D49" s="7"/>
      <c r="E49" s="7"/>
      <c r="F49" s="7"/>
      <c r="G49" s="7"/>
      <c r="H49" s="7"/>
      <c r="I49" s="7"/>
      <c r="J49" s="7"/>
      <c r="K49" s="7"/>
      <c r="L49" s="7"/>
      <c r="M49" s="7"/>
      <c r="N49" s="7"/>
      <c r="O49" s="7"/>
      <c r="P49" s="7"/>
      <c r="Q49" s="7"/>
      <c r="R49" s="7"/>
      <c r="S49" s="7"/>
      <c r="T49" s="7"/>
      <c r="U49" s="7"/>
      <c r="V49" s="7"/>
      <c r="W49" s="7"/>
      <c r="X49" s="7"/>
      <c r="Y49" s="7">
        <v>1</v>
      </c>
      <c r="Z49" t="str">
        <f>IFERROR(IF(VLOOKUP(A49,'Combined Data'!D:E,2,FALSE)=0,"",VLOOKUP(A49,'Combined Data'!D:E,2,FALSE)),"")</f>
        <v>Senior Fellow</v>
      </c>
      <c r="AA49" t="str">
        <f>IFERROR(IF(VLOOKUP(A49,Resources!A:B,2,FALSE)=0,"",VLOOKUP(A49,Resources!A:B,2,FALSE)),"")</f>
        <v/>
      </c>
      <c r="AC49" t="s">
        <v>919</v>
      </c>
    </row>
    <row r="50" spans="1:29" x14ac:dyDescent="0.2">
      <c r="A50" s="6" t="s">
        <v>1183</v>
      </c>
      <c r="B50" s="7"/>
      <c r="C50" s="7"/>
      <c r="D50" s="7"/>
      <c r="E50" s="7"/>
      <c r="F50" s="7"/>
      <c r="G50" s="7"/>
      <c r="H50" s="7"/>
      <c r="I50" s="7"/>
      <c r="J50" s="7"/>
      <c r="K50" s="7"/>
      <c r="L50" s="7"/>
      <c r="M50" s="7"/>
      <c r="N50" s="7"/>
      <c r="O50" s="7"/>
      <c r="P50" s="7">
        <v>1</v>
      </c>
      <c r="Q50" s="7">
        <v>1</v>
      </c>
      <c r="R50" s="7">
        <v>1</v>
      </c>
      <c r="S50" s="7">
        <v>1</v>
      </c>
      <c r="T50" s="7"/>
      <c r="U50" s="7"/>
      <c r="V50" s="7"/>
      <c r="W50" s="7"/>
      <c r="X50" s="7"/>
      <c r="Y50" s="7"/>
      <c r="Z50" t="str">
        <f>IFERROR(IF(VLOOKUP(A50,'Combined Data'!D:E,2,FALSE)=0,"",VLOOKUP(A50,'Combined Data'!D:E,2,FALSE)),"")</f>
        <v>Associate Researcher</v>
      </c>
      <c r="AA50" t="str">
        <f>IFERROR(IF(VLOOKUP(A50,Resources!A:B,2,FALSE)=0,"",VLOOKUP(A50,Resources!A:B,2,FALSE)),"")</f>
        <v/>
      </c>
      <c r="AC50" t="s">
        <v>919</v>
      </c>
    </row>
    <row r="51" spans="1:29" x14ac:dyDescent="0.2">
      <c r="A51" s="6" t="s">
        <v>220</v>
      </c>
      <c r="B51" s="7"/>
      <c r="C51" s="7"/>
      <c r="D51" s="7"/>
      <c r="E51" s="7"/>
      <c r="F51" s="7"/>
      <c r="G51" s="7"/>
      <c r="H51" s="7"/>
      <c r="I51" s="7"/>
      <c r="J51" s="7"/>
      <c r="K51" s="7"/>
      <c r="L51" s="7"/>
      <c r="M51" s="7"/>
      <c r="N51" s="7"/>
      <c r="O51" s="7"/>
      <c r="P51" s="7"/>
      <c r="Q51" s="7"/>
      <c r="R51" s="7"/>
      <c r="S51" s="7"/>
      <c r="T51" s="7"/>
      <c r="U51" s="7"/>
      <c r="V51" s="7"/>
      <c r="W51" s="7"/>
      <c r="X51" s="7"/>
      <c r="Y51" s="7">
        <v>1</v>
      </c>
      <c r="Z51" t="str">
        <f>IFERROR(IF(VLOOKUP(A51,'Combined Data'!D:E,2,FALSE)=0,"",VLOOKUP(A51,'Combined Data'!D:E,2,FALSE)),"")</f>
        <v>Associate Researcher</v>
      </c>
      <c r="AA51" t="str">
        <f>IFERROR(IF(VLOOKUP(A51,Resources!A:B,2,FALSE)=0,"",VLOOKUP(A51,Resources!A:B,2,FALSE)),"")</f>
        <v/>
      </c>
      <c r="AC51" t="s">
        <v>919</v>
      </c>
    </row>
    <row r="52" spans="1:29" x14ac:dyDescent="0.2">
      <c r="A52" s="6" t="s">
        <v>1006</v>
      </c>
      <c r="B52" s="7"/>
      <c r="C52" s="7"/>
      <c r="D52" s="7"/>
      <c r="E52" s="7"/>
      <c r="F52" s="7"/>
      <c r="G52" s="7"/>
      <c r="H52" s="7"/>
      <c r="I52" s="7"/>
      <c r="J52" s="7"/>
      <c r="K52" s="7"/>
      <c r="L52" s="7"/>
      <c r="M52" s="7"/>
      <c r="N52" s="7"/>
      <c r="O52" s="7">
        <v>1</v>
      </c>
      <c r="P52" s="7">
        <v>1</v>
      </c>
      <c r="Q52" s="7">
        <v>1</v>
      </c>
      <c r="R52" s="7">
        <v>1</v>
      </c>
      <c r="S52" s="7">
        <v>1</v>
      </c>
      <c r="T52" s="7">
        <v>1</v>
      </c>
      <c r="U52" s="7">
        <v>1</v>
      </c>
      <c r="V52" s="7">
        <v>1</v>
      </c>
      <c r="W52" s="7">
        <v>1</v>
      </c>
      <c r="X52" s="7">
        <v>1</v>
      </c>
      <c r="Y52" s="7">
        <v>1</v>
      </c>
      <c r="Z52" t="str">
        <f>IFERROR(IF(VLOOKUP(A52,'Combined Data'!D:E,2,FALSE)=0,"",VLOOKUP(A52,'Combined Data'!D:E,2,FALSE)),"")</f>
        <v>Associate Researcher</v>
      </c>
      <c r="AA52" t="str">
        <f>IFERROR(IF(VLOOKUP(A52,Resources!A:B,2,FALSE)=0,"",VLOOKUP(A52,Resources!A:B,2,FALSE)),"")</f>
        <v/>
      </c>
      <c r="AC52" t="s">
        <v>919</v>
      </c>
    </row>
    <row r="53" spans="1:29" x14ac:dyDescent="0.2">
      <c r="A53" s="6" t="s">
        <v>1010</v>
      </c>
      <c r="B53" s="7"/>
      <c r="C53" s="7"/>
      <c r="D53" s="7"/>
      <c r="E53" s="7"/>
      <c r="F53" s="7"/>
      <c r="G53" s="7"/>
      <c r="H53" s="7">
        <v>1</v>
      </c>
      <c r="I53" s="7">
        <v>1</v>
      </c>
      <c r="J53" s="7">
        <v>1</v>
      </c>
      <c r="K53" s="7"/>
      <c r="L53" s="7"/>
      <c r="M53" s="7">
        <v>1</v>
      </c>
      <c r="N53" s="7">
        <v>1</v>
      </c>
      <c r="O53" s="7">
        <v>1</v>
      </c>
      <c r="P53" s="7">
        <v>1</v>
      </c>
      <c r="Q53" s="7">
        <v>1</v>
      </c>
      <c r="R53" s="7">
        <v>1</v>
      </c>
      <c r="S53" s="7">
        <v>1</v>
      </c>
      <c r="T53" s="7">
        <v>1</v>
      </c>
      <c r="U53" s="7">
        <v>1</v>
      </c>
      <c r="V53" s="7">
        <v>1</v>
      </c>
      <c r="W53" s="7">
        <v>1</v>
      </c>
      <c r="X53" s="7">
        <v>1</v>
      </c>
      <c r="Y53" s="7">
        <v>1</v>
      </c>
      <c r="Z53" t="str">
        <f>IFERROR(IF(VLOOKUP(A53,'Combined Data'!D:E,2,FALSE)=0,"",VLOOKUP(A53,'Combined Data'!D:E,2,FALSE)),"")</f>
        <v>Associate Researcher</v>
      </c>
      <c r="AA53" t="str">
        <f>IFERROR(IF(VLOOKUP(A53,Resources!A:B,2,FALSE)=0,"",VLOOKUP(A53,Resources!A:B,2,FALSE)),"")</f>
        <v/>
      </c>
      <c r="AC53" t="s">
        <v>919</v>
      </c>
    </row>
    <row r="54" spans="1:29" x14ac:dyDescent="0.2">
      <c r="A54" s="6" t="s">
        <v>493</v>
      </c>
      <c r="B54" s="7"/>
      <c r="C54" s="7"/>
      <c r="D54" s="7"/>
      <c r="E54" s="7"/>
      <c r="F54" s="7"/>
      <c r="G54" s="7"/>
      <c r="H54" s="7"/>
      <c r="I54" s="7"/>
      <c r="J54" s="7"/>
      <c r="K54" s="7"/>
      <c r="L54" s="7"/>
      <c r="M54" s="7">
        <v>1</v>
      </c>
      <c r="N54" s="7">
        <v>1</v>
      </c>
      <c r="O54" s="7">
        <v>1</v>
      </c>
      <c r="P54" s="7">
        <v>1</v>
      </c>
      <c r="Q54" s="7">
        <v>1</v>
      </c>
      <c r="R54" s="7">
        <v>1</v>
      </c>
      <c r="S54" s="7">
        <v>1</v>
      </c>
      <c r="T54" s="7">
        <v>1</v>
      </c>
      <c r="U54" s="7">
        <v>1</v>
      </c>
      <c r="V54" s="7">
        <v>1</v>
      </c>
      <c r="W54" s="7">
        <v>1</v>
      </c>
      <c r="X54" s="7">
        <v>1</v>
      </c>
      <c r="Y54" s="7">
        <v>1</v>
      </c>
      <c r="Z54" t="str">
        <f>IFERROR(IF(VLOOKUP(A54,'Combined Data'!D:E,2,FALSE)=0,"",VLOOKUP(A54,'Combined Data'!D:E,2,FALSE)),"")</f>
        <v>Senior Fellow</v>
      </c>
      <c r="AA54" t="str">
        <f>IFERROR(IF(VLOOKUP(A54,Resources!A:B,2,FALSE)=0,"",VLOOKUP(A54,Resources!A:B,2,FALSE)),"")</f>
        <v/>
      </c>
      <c r="AC54" t="s">
        <v>919</v>
      </c>
    </row>
    <row r="55" spans="1:29" x14ac:dyDescent="0.2">
      <c r="A55" s="6" t="s">
        <v>28</v>
      </c>
      <c r="B55" s="7"/>
      <c r="C55" s="7"/>
      <c r="D55" s="7"/>
      <c r="E55" s="7"/>
      <c r="F55" s="7"/>
      <c r="G55" s="7"/>
      <c r="H55" s="7"/>
      <c r="I55" s="7"/>
      <c r="J55" s="7"/>
      <c r="K55" s="7"/>
      <c r="L55" s="7"/>
      <c r="M55" s="7"/>
      <c r="N55" s="7"/>
      <c r="O55" s="7"/>
      <c r="P55" s="7"/>
      <c r="Q55" s="7"/>
      <c r="R55" s="7"/>
      <c r="S55" s="7"/>
      <c r="T55" s="7"/>
      <c r="U55" s="7"/>
      <c r="V55" s="7"/>
      <c r="W55" s="7"/>
      <c r="X55" s="7"/>
      <c r="Y55" s="7">
        <v>1</v>
      </c>
      <c r="Z55" t="str">
        <f>IFERROR(IF(VLOOKUP(A55,'Combined Data'!D:E,2,FALSE)=0,"",VLOOKUP(A55,'Combined Data'!D:E,2,FALSE)),"")</f>
        <v>Senior Fellow</v>
      </c>
      <c r="AA55" t="str">
        <f>IFERROR(IF(VLOOKUP(A55,Resources!A:B,2,FALSE)=0,"",VLOOKUP(A55,Resources!A:B,2,FALSE)),"")</f>
        <v/>
      </c>
      <c r="AC55" t="s">
        <v>919</v>
      </c>
    </row>
    <row r="56" spans="1:29" x14ac:dyDescent="0.2">
      <c r="A56" s="6" t="s">
        <v>1425</v>
      </c>
      <c r="B56" s="7"/>
      <c r="C56" s="7"/>
      <c r="D56" s="7"/>
      <c r="E56" s="7"/>
      <c r="F56" s="7">
        <v>1</v>
      </c>
      <c r="G56" s="7">
        <v>1</v>
      </c>
      <c r="H56" s="7"/>
      <c r="I56" s="7"/>
      <c r="J56" s="7"/>
      <c r="K56" s="7"/>
      <c r="L56" s="7"/>
      <c r="M56" s="7"/>
      <c r="N56" s="7"/>
      <c r="O56" s="7"/>
      <c r="P56" s="7"/>
      <c r="Q56" s="7"/>
      <c r="R56" s="7"/>
      <c r="S56" s="7"/>
      <c r="T56" s="7"/>
      <c r="U56" s="7"/>
      <c r="V56" s="7"/>
      <c r="W56" s="7"/>
      <c r="X56" s="7"/>
      <c r="Y56" s="7"/>
      <c r="Z56" t="str">
        <f>IFERROR(IF(VLOOKUP(A56,'Combined Data'!D:E,2,FALSE)=0,"",VLOOKUP(A56,'Combined Data'!D:E,2,FALSE)),"")</f>
        <v>Senior Fellow</v>
      </c>
      <c r="AA56" t="str">
        <f>IFERROR(IF(VLOOKUP(A56,Resources!A:B,2,FALSE)=0,"",VLOOKUP(A56,Resources!A:B,2,FALSE)),"")</f>
        <v/>
      </c>
      <c r="AC56" t="s">
        <v>919</v>
      </c>
    </row>
    <row r="57" spans="1:29" x14ac:dyDescent="0.2">
      <c r="A57" s="6" t="s">
        <v>1396</v>
      </c>
      <c r="B57" s="7"/>
      <c r="C57" s="7"/>
      <c r="D57" s="7"/>
      <c r="E57" s="7"/>
      <c r="F57" s="7"/>
      <c r="G57" s="7"/>
      <c r="H57" s="7"/>
      <c r="I57" s="7">
        <v>1</v>
      </c>
      <c r="J57" s="7">
        <v>1</v>
      </c>
      <c r="K57" s="7"/>
      <c r="L57" s="7"/>
      <c r="M57" s="7"/>
      <c r="N57" s="7"/>
      <c r="O57" s="7"/>
      <c r="P57" s="7"/>
      <c r="Q57" s="7"/>
      <c r="R57" s="7"/>
      <c r="S57" s="7"/>
      <c r="T57" s="7"/>
      <c r="U57" s="7"/>
      <c r="V57" s="7"/>
      <c r="W57" s="7"/>
      <c r="X57" s="7"/>
      <c r="Y57" s="7"/>
      <c r="Z57" t="str">
        <f>IFERROR(IF(VLOOKUP(A57,'Combined Data'!D:E,2,FALSE)=0,"",VLOOKUP(A57,'Combined Data'!D:E,2,FALSE)),"")</f>
        <v/>
      </c>
      <c r="AA57" t="str">
        <f>IFERROR(IF(VLOOKUP(A57,Resources!A:B,2,FALSE)=0,"",VLOOKUP(A57,Resources!A:B,2,FALSE)),"")</f>
        <v/>
      </c>
      <c r="AC57" t="s">
        <v>919</v>
      </c>
    </row>
    <row r="58" spans="1:29" x14ac:dyDescent="0.2">
      <c r="A58" s="6" t="s">
        <v>1250</v>
      </c>
      <c r="B58" s="7"/>
      <c r="C58" s="7"/>
      <c r="D58" s="7"/>
      <c r="E58" s="7"/>
      <c r="F58" s="7"/>
      <c r="G58" s="7"/>
      <c r="H58" s="7">
        <v>1</v>
      </c>
      <c r="I58" s="7">
        <v>1</v>
      </c>
      <c r="J58" s="7">
        <v>1</v>
      </c>
      <c r="K58" s="7"/>
      <c r="L58" s="7"/>
      <c r="M58" s="7">
        <v>1</v>
      </c>
      <c r="N58" s="7">
        <v>1</v>
      </c>
      <c r="O58" s="7">
        <v>1</v>
      </c>
      <c r="P58" s="7">
        <v>1</v>
      </c>
      <c r="Q58" s="7">
        <v>1</v>
      </c>
      <c r="R58" s="7"/>
      <c r="S58" s="7"/>
      <c r="T58" s="7"/>
      <c r="U58" s="7"/>
      <c r="V58" s="7"/>
      <c r="W58" s="7"/>
      <c r="X58" s="7"/>
      <c r="Y58" s="7"/>
      <c r="Z58" t="str">
        <f>IFERROR(IF(VLOOKUP(A58,'Combined Data'!D:E,2,FALSE)=0,"",VLOOKUP(A58,'Combined Data'!D:E,2,FALSE)),"")</f>
        <v>Associate Researcher</v>
      </c>
      <c r="AA58" t="str">
        <f>IFERROR(IF(VLOOKUP(A58,Resources!A:B,2,FALSE)=0,"",VLOOKUP(A58,Resources!A:B,2,FALSE)),"")</f>
        <v/>
      </c>
      <c r="AC58" t="s">
        <v>919</v>
      </c>
    </row>
    <row r="59" spans="1:29" x14ac:dyDescent="0.2">
      <c r="A59" s="6" t="s">
        <v>1427</v>
      </c>
      <c r="B59" s="7"/>
      <c r="C59" s="7"/>
      <c r="D59" s="7"/>
      <c r="E59" s="7"/>
      <c r="F59" s="7">
        <v>1</v>
      </c>
      <c r="G59" s="7">
        <v>1</v>
      </c>
      <c r="H59" s="7"/>
      <c r="I59" s="7"/>
      <c r="J59" s="7"/>
      <c r="K59" s="7"/>
      <c r="L59" s="7"/>
      <c r="M59" s="7"/>
      <c r="N59" s="7"/>
      <c r="O59" s="7"/>
      <c r="P59" s="7"/>
      <c r="Q59" s="7"/>
      <c r="R59" s="7"/>
      <c r="S59" s="7"/>
      <c r="T59" s="7"/>
      <c r="U59" s="7"/>
      <c r="V59" s="7"/>
      <c r="W59" s="7"/>
      <c r="X59" s="7"/>
      <c r="Y59" s="7"/>
      <c r="Z59" t="str">
        <f>IFERROR(IF(VLOOKUP(A59,'Combined Data'!D:E,2,FALSE)=0,"",VLOOKUP(A59,'Combined Data'!D:E,2,FALSE)),"")</f>
        <v>Fellow</v>
      </c>
      <c r="AA59" t="str">
        <f>IFERROR(IF(VLOOKUP(A59,Resources!A:B,2,FALSE)=0,"",VLOOKUP(A59,Resources!A:B,2,FALSE)),"")</f>
        <v/>
      </c>
      <c r="AC59" t="s">
        <v>919</v>
      </c>
    </row>
    <row r="60" spans="1:29" x14ac:dyDescent="0.2">
      <c r="A60" s="6" t="s">
        <v>998</v>
      </c>
      <c r="B60" s="7"/>
      <c r="C60" s="7"/>
      <c r="D60" s="7"/>
      <c r="E60" s="7"/>
      <c r="F60" s="7"/>
      <c r="G60" s="7"/>
      <c r="H60" s="7"/>
      <c r="I60" s="7"/>
      <c r="J60" s="7">
        <v>1</v>
      </c>
      <c r="K60" s="7"/>
      <c r="L60" s="7"/>
      <c r="M60" s="7">
        <v>1</v>
      </c>
      <c r="N60" s="7">
        <v>1</v>
      </c>
      <c r="O60" s="7">
        <v>1</v>
      </c>
      <c r="P60" s="7">
        <v>1</v>
      </c>
      <c r="Q60" s="7">
        <v>1</v>
      </c>
      <c r="R60" s="7">
        <v>1</v>
      </c>
      <c r="S60" s="7">
        <v>1</v>
      </c>
      <c r="T60" s="7">
        <v>1</v>
      </c>
      <c r="U60" s="7">
        <v>1</v>
      </c>
      <c r="V60" s="7">
        <v>1</v>
      </c>
      <c r="W60" s="7">
        <v>1</v>
      </c>
      <c r="X60" s="7">
        <v>1</v>
      </c>
      <c r="Y60" s="7">
        <v>1</v>
      </c>
      <c r="Z60" t="str">
        <f>IFERROR(IF(VLOOKUP(A60,'Combined Data'!D:E,2,FALSE)=0,"",VLOOKUP(A60,'Combined Data'!D:E,2,FALSE)),"")</f>
        <v>Associate Researcher</v>
      </c>
      <c r="AA60" t="str">
        <f>IFERROR(IF(VLOOKUP(A60,Resources!A:B,2,FALSE)=0,"",VLOOKUP(A60,Resources!A:B,2,FALSE)),"")</f>
        <v/>
      </c>
      <c r="AC60" t="s">
        <v>919</v>
      </c>
    </row>
    <row r="61" spans="1:29" x14ac:dyDescent="0.2">
      <c r="A61" s="6" t="s">
        <v>1021</v>
      </c>
      <c r="B61" s="7"/>
      <c r="C61" s="7"/>
      <c r="D61" s="7"/>
      <c r="E61" s="7"/>
      <c r="F61" s="7"/>
      <c r="G61" s="7"/>
      <c r="H61" s="7"/>
      <c r="I61" s="7"/>
      <c r="J61" s="7"/>
      <c r="K61" s="7"/>
      <c r="L61" s="7"/>
      <c r="M61" s="7"/>
      <c r="N61" s="7"/>
      <c r="O61" s="7"/>
      <c r="P61" s="7"/>
      <c r="Q61" s="7"/>
      <c r="R61" s="7"/>
      <c r="S61" s="7"/>
      <c r="T61" s="7"/>
      <c r="U61" s="7"/>
      <c r="V61" s="7"/>
      <c r="W61" s="7"/>
      <c r="X61" s="7">
        <v>1</v>
      </c>
      <c r="Y61" s="7"/>
      <c r="Z61" t="str">
        <f>IFERROR(IF(VLOOKUP(A61,'Combined Data'!D:E,2,FALSE)=0,"",VLOOKUP(A61,'Combined Data'!D:E,2,FALSE)),"")</f>
        <v>Associate Researcher</v>
      </c>
      <c r="AA61" t="str">
        <f>IFERROR(IF(VLOOKUP(A61,Resources!A:B,2,FALSE)=0,"",VLOOKUP(A61,Resources!A:B,2,FALSE)),"")</f>
        <v/>
      </c>
      <c r="AC61" t="s">
        <v>919</v>
      </c>
    </row>
    <row r="62" spans="1:29" x14ac:dyDescent="0.2">
      <c r="A62" s="6" t="s">
        <v>996</v>
      </c>
      <c r="B62" s="7"/>
      <c r="C62" s="7"/>
      <c r="D62" s="7"/>
      <c r="E62" s="7"/>
      <c r="F62" s="7"/>
      <c r="G62" s="7"/>
      <c r="H62" s="7"/>
      <c r="I62" s="7"/>
      <c r="J62" s="7"/>
      <c r="K62" s="7"/>
      <c r="L62" s="7"/>
      <c r="M62" s="7">
        <v>1</v>
      </c>
      <c r="N62" s="7">
        <v>1</v>
      </c>
      <c r="O62" s="7">
        <v>1</v>
      </c>
      <c r="P62" s="7">
        <v>1</v>
      </c>
      <c r="Q62" s="7">
        <v>1</v>
      </c>
      <c r="R62" s="7">
        <v>1</v>
      </c>
      <c r="S62" s="7">
        <v>1</v>
      </c>
      <c r="T62" s="7">
        <v>1</v>
      </c>
      <c r="U62" s="7">
        <v>1</v>
      </c>
      <c r="V62" s="7">
        <v>1</v>
      </c>
      <c r="W62" s="7">
        <v>1</v>
      </c>
      <c r="X62" s="7">
        <v>1</v>
      </c>
      <c r="Y62" s="7">
        <v>1</v>
      </c>
      <c r="Z62" t="str">
        <f>IFERROR(IF(VLOOKUP(A62,'Combined Data'!D:E,2,FALSE)=0,"",VLOOKUP(A62,'Combined Data'!D:E,2,FALSE)),"")</f>
        <v>Honorary Senior Fellow</v>
      </c>
      <c r="AA62" t="str">
        <f>IFERROR(IF(VLOOKUP(A62,Resources!A:B,2,FALSE)=0,"",VLOOKUP(A62,Resources!A:B,2,FALSE)),"")</f>
        <v>https://www.sourcewatch.org/index.php/Vernon_L._Smith</v>
      </c>
      <c r="AC62" t="s">
        <v>919</v>
      </c>
    </row>
    <row r="63" spans="1:29" x14ac:dyDescent="0.2">
      <c r="A63" s="6" t="s">
        <v>1001</v>
      </c>
      <c r="B63" s="7"/>
      <c r="C63" s="7"/>
      <c r="D63" s="7"/>
      <c r="E63" s="7"/>
      <c r="F63" s="7"/>
      <c r="G63" s="7"/>
      <c r="H63" s="7">
        <v>1</v>
      </c>
      <c r="I63" s="7">
        <v>1</v>
      </c>
      <c r="J63" s="7"/>
      <c r="K63" s="7"/>
      <c r="L63" s="7"/>
      <c r="M63" s="7"/>
      <c r="N63" s="7">
        <v>1</v>
      </c>
      <c r="O63" s="7">
        <v>1</v>
      </c>
      <c r="P63" s="7">
        <v>1</v>
      </c>
      <c r="Q63" s="7">
        <v>1</v>
      </c>
      <c r="R63" s="7">
        <v>1</v>
      </c>
      <c r="S63" s="7">
        <v>1</v>
      </c>
      <c r="T63" s="7">
        <v>1</v>
      </c>
      <c r="U63" s="7">
        <v>1</v>
      </c>
      <c r="V63" s="7">
        <v>1</v>
      </c>
      <c r="W63" s="7">
        <v>1</v>
      </c>
      <c r="X63" s="7">
        <v>1</v>
      </c>
      <c r="Y63" s="7">
        <v>1</v>
      </c>
      <c r="Z63" t="str">
        <f>IFERROR(IF(VLOOKUP(A63,'Combined Data'!D:E,2,FALSE)=0,"",VLOOKUP(A63,'Combined Data'!D:E,2,FALSE)),"")</f>
        <v>Associate Researcher</v>
      </c>
      <c r="AA63" t="str">
        <f>IFERROR(IF(VLOOKUP(A63,Resources!A:B,2,FALSE)=0,"",VLOOKUP(A63,Resources!A:B,2,FALSE)),"")</f>
        <v>https://www.sourcewatch.org/index.php/Wendell_Cox</v>
      </c>
      <c r="AC63" t="s">
        <v>919</v>
      </c>
    </row>
    <row r="64" spans="1:29" x14ac:dyDescent="0.2">
      <c r="A64" s="6" t="s">
        <v>1016</v>
      </c>
      <c r="B64" s="7"/>
      <c r="C64" s="7"/>
      <c r="D64" s="7"/>
      <c r="E64" s="7"/>
      <c r="F64" s="7"/>
      <c r="G64" s="7"/>
      <c r="H64" s="7"/>
      <c r="I64" s="7"/>
      <c r="J64" s="7"/>
      <c r="K64" s="7"/>
      <c r="L64" s="7"/>
      <c r="M64" s="7"/>
      <c r="N64" s="7"/>
      <c r="O64" s="7"/>
      <c r="P64" s="7"/>
      <c r="Q64" s="7"/>
      <c r="R64" s="7">
        <v>1</v>
      </c>
      <c r="S64" s="7">
        <v>1</v>
      </c>
      <c r="T64" s="7">
        <v>1</v>
      </c>
      <c r="U64" s="7">
        <v>1</v>
      </c>
      <c r="V64" s="7">
        <v>1</v>
      </c>
      <c r="W64" s="7">
        <v>1</v>
      </c>
      <c r="X64" s="7">
        <v>1</v>
      </c>
      <c r="Y64" s="7">
        <v>1</v>
      </c>
      <c r="Z64" t="str">
        <f>IFERROR(IF(VLOOKUP(A64,'Combined Data'!D:E,2,FALSE)=0,"",VLOOKUP(A64,'Combined Data'!D:E,2,FALSE)),"")</f>
        <v>Associate Researcher</v>
      </c>
      <c r="AA64" t="str">
        <f>IFERROR(IF(VLOOKUP(A64,Resources!A:B,2,FALSE)=0,"",VLOOKUP(A64,Resources!A:B,2,FALSE)),"")</f>
        <v/>
      </c>
      <c r="AC64" t="s">
        <v>919</v>
      </c>
    </row>
    <row r="65" spans="1:29" x14ac:dyDescent="0.2">
      <c r="A65" s="5" t="s">
        <v>6</v>
      </c>
      <c r="B65" s="7"/>
      <c r="C65" s="7"/>
      <c r="D65" s="7"/>
      <c r="E65" s="7"/>
      <c r="F65" s="7"/>
      <c r="G65" s="7"/>
      <c r="H65" s="7"/>
      <c r="I65" s="7"/>
      <c r="J65" s="7"/>
      <c r="K65" s="7"/>
      <c r="L65" s="7"/>
      <c r="M65" s="7"/>
      <c r="N65" s="7"/>
      <c r="O65" s="7"/>
      <c r="P65" s="7"/>
      <c r="Q65" s="7"/>
      <c r="R65" s="7"/>
      <c r="S65" s="7"/>
      <c r="T65" s="7"/>
      <c r="U65" s="7"/>
      <c r="V65" s="7"/>
      <c r="W65" s="7"/>
      <c r="X65" s="7"/>
      <c r="Y65" s="7"/>
      <c r="Z65" t="str">
        <f>IFERROR(IF(VLOOKUP(A65,'Combined Data'!D:E,2,FALSE)=0,"",VLOOKUP(A65,'Combined Data'!D:E,2,FALSE)),"")</f>
        <v/>
      </c>
      <c r="AA65" t="str">
        <f>IFERROR(IF(VLOOKUP(A65,Resources!A:B,2,FALSE)=0,"",VLOOKUP(A65,Resources!A:B,2,FALSE)),"")</f>
        <v/>
      </c>
      <c r="AC65" t="s">
        <v>6</v>
      </c>
    </row>
    <row r="66" spans="1:29" x14ac:dyDescent="0.2">
      <c r="A66" s="6" t="s">
        <v>36</v>
      </c>
      <c r="B66" s="7">
        <v>1</v>
      </c>
      <c r="C66" s="7">
        <v>1</v>
      </c>
      <c r="D66" s="7">
        <v>1</v>
      </c>
      <c r="E66" s="7">
        <v>1</v>
      </c>
      <c r="F66" s="7">
        <v>1</v>
      </c>
      <c r="G66" s="7">
        <v>1</v>
      </c>
      <c r="H66" s="7">
        <v>1</v>
      </c>
      <c r="I66" s="7"/>
      <c r="J66" s="7">
        <v>1</v>
      </c>
      <c r="K66" s="7">
        <v>1</v>
      </c>
      <c r="L66" s="7">
        <v>1</v>
      </c>
      <c r="M66" s="7"/>
      <c r="N66" s="7"/>
      <c r="O66" s="7"/>
      <c r="P66" s="7"/>
      <c r="Q66" s="7"/>
      <c r="R66" s="7"/>
      <c r="S66" s="7"/>
      <c r="T66" s="7"/>
      <c r="U66" s="7"/>
      <c r="V66" s="7"/>
      <c r="W66" s="7"/>
      <c r="X66" s="7"/>
      <c r="Y66" s="7"/>
      <c r="Z66" t="str">
        <f>IFERROR(IF(VLOOKUP(A66,'Combined Data'!D:E,2,FALSE)=0,"",VLOOKUP(A66,'Combined Data'!D:E,2,FALSE)),"")</f>
        <v/>
      </c>
      <c r="AA66" t="str">
        <f>IFERROR(IF(VLOOKUP(A66,Resources!A:B,2,FALSE)=0,"",VLOOKUP(A66,Resources!A:B,2,FALSE)),"")</f>
        <v/>
      </c>
      <c r="AC66" t="s">
        <v>6</v>
      </c>
    </row>
    <row r="67" spans="1:29" x14ac:dyDescent="0.2">
      <c r="A67" s="6" t="s">
        <v>15</v>
      </c>
      <c r="B67" s="7"/>
      <c r="C67" s="7"/>
      <c r="D67" s="7"/>
      <c r="E67" s="7"/>
      <c r="F67" s="7"/>
      <c r="G67" s="7"/>
      <c r="H67" s="7"/>
      <c r="I67" s="7"/>
      <c r="J67" s="7"/>
      <c r="K67" s="7"/>
      <c r="L67" s="7"/>
      <c r="M67" s="7"/>
      <c r="N67" s="7"/>
      <c r="O67" s="7"/>
      <c r="P67" s="7"/>
      <c r="Q67" s="7"/>
      <c r="R67" s="7"/>
      <c r="S67" s="7"/>
      <c r="T67" s="7"/>
      <c r="U67" s="7"/>
      <c r="V67" s="7"/>
      <c r="W67" s="7">
        <v>1</v>
      </c>
      <c r="X67" s="7"/>
      <c r="Y67" s="7">
        <v>1</v>
      </c>
      <c r="Z67" t="str">
        <f>IFERROR(IF(VLOOKUP(A67,'Combined Data'!D:E,2,FALSE)=0,"",VLOOKUP(A67,'Combined Data'!D:E,2,FALSE)),"")</f>
        <v>Director</v>
      </c>
      <c r="AA67" t="str">
        <f>IFERROR(IF(VLOOKUP(A67,Resources!A:B,2,FALSE)=0,"",VLOOKUP(A67,Resources!A:B,2,FALSE)),"")</f>
        <v/>
      </c>
      <c r="AC67" t="s">
        <v>6</v>
      </c>
    </row>
    <row r="68" spans="1:29" x14ac:dyDescent="0.2">
      <c r="A68" s="6" t="s">
        <v>35</v>
      </c>
      <c r="B68" s="7"/>
      <c r="C68" s="7"/>
      <c r="D68" s="7"/>
      <c r="E68" s="7"/>
      <c r="F68" s="7"/>
      <c r="G68" s="7"/>
      <c r="H68" s="7"/>
      <c r="I68" s="7"/>
      <c r="J68" s="7">
        <v>1</v>
      </c>
      <c r="K68" s="7">
        <v>1</v>
      </c>
      <c r="L68" s="7"/>
      <c r="M68" s="7"/>
      <c r="N68" s="7"/>
      <c r="O68" s="7"/>
      <c r="P68" s="7"/>
      <c r="Q68" s="7"/>
      <c r="R68" s="7"/>
      <c r="S68" s="7"/>
      <c r="T68" s="7"/>
      <c r="U68" s="7"/>
      <c r="V68" s="7"/>
      <c r="W68" s="7"/>
      <c r="X68" s="7"/>
      <c r="Y68" s="7"/>
      <c r="Z68" t="str">
        <f>IFERROR(IF(VLOOKUP(A68,'Combined Data'!D:E,2,FALSE)=0,"",VLOOKUP(A68,'Combined Data'!D:E,2,FALSE)),"")</f>
        <v/>
      </c>
      <c r="AA68" t="str">
        <f>IFERROR(IF(VLOOKUP(A68,Resources!A:B,2,FALSE)=0,"",VLOOKUP(A68,Resources!A:B,2,FALSE)),"")</f>
        <v/>
      </c>
      <c r="AC68" t="s">
        <v>6</v>
      </c>
    </row>
    <row r="69" spans="1:29" x14ac:dyDescent="0.2">
      <c r="A69" s="6" t="s">
        <v>21</v>
      </c>
      <c r="B69" s="7"/>
      <c r="C69" s="7"/>
      <c r="D69" s="7"/>
      <c r="E69" s="7"/>
      <c r="F69" s="7"/>
      <c r="G69" s="7"/>
      <c r="H69" s="7"/>
      <c r="I69" s="7"/>
      <c r="J69" s="7"/>
      <c r="K69" s="7"/>
      <c r="L69" s="7"/>
      <c r="M69" s="7"/>
      <c r="N69" s="7"/>
      <c r="O69" s="7"/>
      <c r="P69" s="7"/>
      <c r="Q69" s="7"/>
      <c r="R69" s="7"/>
      <c r="S69" s="7"/>
      <c r="T69" s="7"/>
      <c r="U69" s="7">
        <v>1</v>
      </c>
      <c r="V69" s="7">
        <v>1</v>
      </c>
      <c r="W69" s="7">
        <v>1</v>
      </c>
      <c r="X69" s="7"/>
      <c r="Y69" s="7">
        <v>1</v>
      </c>
      <c r="Z69" t="str">
        <f>IFERROR(IF(VLOOKUP(A69,'Combined Data'!D:E,2,FALSE)=0,"",VLOOKUP(A69,'Combined Data'!D:E,2,FALSE)),"")</f>
        <v>Director</v>
      </c>
      <c r="AA69" t="str">
        <f>IFERROR(IF(VLOOKUP(A69,Resources!A:B,2,FALSE)=0,"",VLOOKUP(A69,Resources!A:B,2,FALSE)),"")</f>
        <v/>
      </c>
      <c r="AC69" t="s">
        <v>6</v>
      </c>
    </row>
    <row r="70" spans="1:29" x14ac:dyDescent="0.2">
      <c r="A70" s="6" t="s">
        <v>24</v>
      </c>
      <c r="B70" s="7"/>
      <c r="C70" s="7"/>
      <c r="D70" s="7"/>
      <c r="E70" s="7"/>
      <c r="F70" s="7"/>
      <c r="G70" s="7"/>
      <c r="H70" s="7"/>
      <c r="I70" s="7"/>
      <c r="J70" s="7"/>
      <c r="K70" s="7"/>
      <c r="L70" s="7"/>
      <c r="M70" s="7"/>
      <c r="N70" s="7"/>
      <c r="O70" s="7"/>
      <c r="P70" s="7"/>
      <c r="Q70" s="7"/>
      <c r="R70" s="7"/>
      <c r="S70" s="7"/>
      <c r="T70" s="7"/>
      <c r="U70" s="7">
        <v>1</v>
      </c>
      <c r="V70" s="7">
        <v>1</v>
      </c>
      <c r="W70" s="7">
        <v>1</v>
      </c>
      <c r="X70" s="7"/>
      <c r="Y70" s="7">
        <v>1</v>
      </c>
      <c r="Z70" t="str">
        <f>IFERROR(IF(VLOOKUP(A70,'Combined Data'!D:E,2,FALSE)=0,"",VLOOKUP(A70,'Combined Data'!D:E,2,FALSE)),"")</f>
        <v>Director</v>
      </c>
      <c r="AA70" t="str">
        <f>IFERROR(IF(VLOOKUP(A70,Resources!A:B,2,FALSE)=0,"",VLOOKUP(A70,Resources!A:B,2,FALSE)),"")</f>
        <v/>
      </c>
      <c r="AC70" t="s">
        <v>6</v>
      </c>
    </row>
    <row r="71" spans="1:29" x14ac:dyDescent="0.2">
      <c r="A71" s="6" t="s">
        <v>165</v>
      </c>
      <c r="B71" s="7"/>
      <c r="C71" s="7"/>
      <c r="D71" s="7"/>
      <c r="E71" s="7"/>
      <c r="F71" s="7">
        <v>1</v>
      </c>
      <c r="G71" s="7">
        <v>1</v>
      </c>
      <c r="H71" s="7"/>
      <c r="I71" s="7"/>
      <c r="J71" s="7">
        <v>1</v>
      </c>
      <c r="K71" s="7">
        <v>1</v>
      </c>
      <c r="L71" s="7">
        <v>1</v>
      </c>
      <c r="M71" s="7"/>
      <c r="N71" s="7"/>
      <c r="O71" s="7"/>
      <c r="P71" s="7"/>
      <c r="Q71" s="7"/>
      <c r="R71" s="7"/>
      <c r="S71" s="7"/>
      <c r="T71" s="7"/>
      <c r="U71" s="7"/>
      <c r="V71" s="7"/>
      <c r="W71" s="7"/>
      <c r="X71" s="7"/>
      <c r="Y71" s="7"/>
      <c r="Z71" t="str">
        <f>IFERROR(IF(VLOOKUP(A71,'Combined Data'!D:E,2,FALSE)=0,"",VLOOKUP(A71,'Combined Data'!D:E,2,FALSE)),"")</f>
        <v/>
      </c>
      <c r="AA71" t="str">
        <f>IFERROR(IF(VLOOKUP(A71,Resources!A:B,2,FALSE)=0,"",VLOOKUP(A71,Resources!A:B,2,FALSE)),"")</f>
        <v/>
      </c>
      <c r="AC71" t="s">
        <v>6</v>
      </c>
    </row>
    <row r="72" spans="1:29" x14ac:dyDescent="0.2">
      <c r="A72" s="6" t="s">
        <v>42</v>
      </c>
      <c r="B72" s="7"/>
      <c r="C72" s="7">
        <v>1</v>
      </c>
      <c r="D72" s="7">
        <v>1</v>
      </c>
      <c r="E72" s="7">
        <v>1</v>
      </c>
      <c r="F72" s="7">
        <v>1</v>
      </c>
      <c r="G72" s="7">
        <v>1</v>
      </c>
      <c r="H72" s="7">
        <v>1</v>
      </c>
      <c r="I72" s="7"/>
      <c r="J72" s="7"/>
      <c r="K72" s="7"/>
      <c r="L72" s="7"/>
      <c r="M72" s="7"/>
      <c r="N72" s="7"/>
      <c r="O72" s="7"/>
      <c r="P72" s="7"/>
      <c r="Q72" s="7"/>
      <c r="R72" s="7"/>
      <c r="S72" s="7"/>
      <c r="T72" s="7"/>
      <c r="U72" s="7"/>
      <c r="V72" s="7"/>
      <c r="W72" s="7"/>
      <c r="X72" s="7"/>
      <c r="Y72" s="7"/>
      <c r="Z72" t="str">
        <f>IFERROR(IF(VLOOKUP(A72,'Combined Data'!D:E,2,FALSE)=0,"",VLOOKUP(A72,'Combined Data'!D:E,2,FALSE)),"")</f>
        <v/>
      </c>
      <c r="AA72" t="str">
        <f>IFERROR(IF(VLOOKUP(A72,Resources!A:B,2,FALSE)=0,"",VLOOKUP(A72,Resources!A:B,2,FALSE)),"")</f>
        <v/>
      </c>
      <c r="AC72" t="s">
        <v>6</v>
      </c>
    </row>
    <row r="73" spans="1:29" x14ac:dyDescent="0.2">
      <c r="A73" s="6" t="s">
        <v>261</v>
      </c>
      <c r="B73" s="7"/>
      <c r="C73" s="7"/>
      <c r="D73" s="7"/>
      <c r="E73" s="7"/>
      <c r="F73" s="7"/>
      <c r="G73" s="7"/>
      <c r="H73" s="7"/>
      <c r="I73" s="7"/>
      <c r="J73" s="7"/>
      <c r="K73" s="7"/>
      <c r="L73" s="7"/>
      <c r="M73" s="7"/>
      <c r="N73" s="7"/>
      <c r="O73" s="7"/>
      <c r="P73" s="7"/>
      <c r="Q73" s="7"/>
      <c r="R73" s="7"/>
      <c r="S73" s="7"/>
      <c r="T73" s="7"/>
      <c r="U73" s="7"/>
      <c r="V73" s="7"/>
      <c r="W73" s="7"/>
      <c r="X73" s="7"/>
      <c r="Y73" s="7">
        <v>1</v>
      </c>
      <c r="Z73" t="str">
        <f>IFERROR(IF(VLOOKUP(A73,'Combined Data'!D:E,2,FALSE)=0,"",VLOOKUP(A73,'Combined Data'!D:E,2,FALSE)),"")</f>
        <v>Director</v>
      </c>
      <c r="AA73" t="str">
        <f>IFERROR(IF(VLOOKUP(A73,Resources!A:B,2,FALSE)=0,"",VLOOKUP(A73,Resources!A:B,2,FALSE)),"")</f>
        <v/>
      </c>
      <c r="AC73" t="s">
        <v>6</v>
      </c>
    </row>
    <row r="74" spans="1:29" x14ac:dyDescent="0.2">
      <c r="A74" s="6" t="s">
        <v>218</v>
      </c>
      <c r="B74" s="7"/>
      <c r="C74" s="7"/>
      <c r="D74" s="7">
        <v>1</v>
      </c>
      <c r="E74" s="7"/>
      <c r="F74" s="7"/>
      <c r="G74" s="7"/>
      <c r="H74" s="7"/>
      <c r="I74" s="7"/>
      <c r="J74" s="7"/>
      <c r="K74" s="7"/>
      <c r="L74" s="7"/>
      <c r="M74" s="7"/>
      <c r="N74" s="7"/>
      <c r="O74" s="7"/>
      <c r="P74" s="7"/>
      <c r="Q74" s="7"/>
      <c r="R74" s="7"/>
      <c r="S74" s="7"/>
      <c r="T74" s="7"/>
      <c r="U74" s="7"/>
      <c r="V74" s="7"/>
      <c r="W74" s="7"/>
      <c r="X74" s="7"/>
      <c r="Y74" s="7"/>
      <c r="Z74" t="str">
        <f>IFERROR(IF(VLOOKUP(A74,'Combined Data'!D:E,2,FALSE)=0,"",VLOOKUP(A74,'Combined Data'!D:E,2,FALSE)),"")</f>
        <v>Board member</v>
      </c>
      <c r="AA74" t="str">
        <f>IFERROR(IF(VLOOKUP(A74,Resources!A:B,2,FALSE)=0,"",VLOOKUP(A74,Resources!A:B,2,FALSE)),"")</f>
        <v/>
      </c>
      <c r="AC74" t="s">
        <v>6</v>
      </c>
    </row>
    <row r="75" spans="1:29" x14ac:dyDescent="0.2">
      <c r="A75" s="6" t="s">
        <v>83</v>
      </c>
      <c r="B75" s="7"/>
      <c r="C75" s="7"/>
      <c r="D75" s="7"/>
      <c r="E75" s="7"/>
      <c r="F75" s="7"/>
      <c r="G75" s="7"/>
      <c r="H75" s="7"/>
      <c r="I75" s="7"/>
      <c r="J75" s="7">
        <v>1</v>
      </c>
      <c r="K75" s="7">
        <v>1</v>
      </c>
      <c r="L75" s="7"/>
      <c r="M75" s="7"/>
      <c r="N75" s="7"/>
      <c r="O75" s="7"/>
      <c r="P75" s="7"/>
      <c r="Q75" s="7"/>
      <c r="R75" s="7"/>
      <c r="S75" s="7"/>
      <c r="T75" s="7"/>
      <c r="U75" s="7"/>
      <c r="V75" s="7"/>
      <c r="W75" s="7"/>
      <c r="X75" s="7"/>
      <c r="Y75" s="7"/>
      <c r="Z75" t="str">
        <f>IFERROR(IF(VLOOKUP(A75,'Combined Data'!D:E,2,FALSE)=0,"",VLOOKUP(A75,'Combined Data'!D:E,2,FALSE)),"")</f>
        <v/>
      </c>
      <c r="AA75" t="str">
        <f>IFERROR(IF(VLOOKUP(A75,Resources!A:B,2,FALSE)=0,"",VLOOKUP(A75,Resources!A:B,2,FALSE)),"")</f>
        <v>https://www.sourcewatch.org/index.php/Donald_J._Johnston</v>
      </c>
      <c r="AC75" t="s">
        <v>6</v>
      </c>
    </row>
    <row r="76" spans="1:29" x14ac:dyDescent="0.2">
      <c r="A76" s="6" t="s">
        <v>182</v>
      </c>
      <c r="B76" s="7"/>
      <c r="C76" s="7"/>
      <c r="D76" s="7"/>
      <c r="E76" s="7"/>
      <c r="F76" s="7"/>
      <c r="G76" s="7"/>
      <c r="H76" s="7">
        <v>1</v>
      </c>
      <c r="I76" s="7"/>
      <c r="J76" s="7">
        <v>1</v>
      </c>
      <c r="K76" s="7">
        <v>1</v>
      </c>
      <c r="L76" s="7">
        <v>1</v>
      </c>
      <c r="M76" s="7">
        <v>1</v>
      </c>
      <c r="N76" s="7">
        <v>1</v>
      </c>
      <c r="O76" s="7">
        <v>1</v>
      </c>
      <c r="P76" s="7">
        <v>1</v>
      </c>
      <c r="Q76" s="7">
        <v>1</v>
      </c>
      <c r="R76" s="7">
        <v>1</v>
      </c>
      <c r="S76" s="7"/>
      <c r="T76" s="7"/>
      <c r="U76" s="7"/>
      <c r="V76" s="7"/>
      <c r="W76" s="7"/>
      <c r="X76" s="7"/>
      <c r="Y76" s="7"/>
      <c r="Z76" t="str">
        <f>IFERROR(IF(VLOOKUP(A76,'Combined Data'!D:E,2,FALSE)=0,"",VLOOKUP(A76,'Combined Data'!D:E,2,FALSE)),"")</f>
        <v/>
      </c>
      <c r="AA76" t="str">
        <f>IFERROR(IF(VLOOKUP(A76,Resources!A:B,2,FALSE)=0,"",VLOOKUP(A76,Resources!A:B,2,FALSE)),"")</f>
        <v/>
      </c>
      <c r="AC76" t="s">
        <v>6</v>
      </c>
    </row>
    <row r="77" spans="1:29" x14ac:dyDescent="0.2">
      <c r="A77" s="6" t="s">
        <v>33</v>
      </c>
      <c r="B77" s="7"/>
      <c r="C77" s="7"/>
      <c r="D77" s="7"/>
      <c r="E77" s="7"/>
      <c r="F77" s="7"/>
      <c r="G77" s="7"/>
      <c r="H77" s="7"/>
      <c r="I77" s="7"/>
      <c r="J77" s="7"/>
      <c r="K77" s="7">
        <v>1</v>
      </c>
      <c r="L77" s="7">
        <v>1</v>
      </c>
      <c r="M77" s="7">
        <v>1</v>
      </c>
      <c r="N77" s="7">
        <v>1</v>
      </c>
      <c r="O77" s="7">
        <v>1</v>
      </c>
      <c r="P77" s="7"/>
      <c r="Q77" s="7"/>
      <c r="R77" s="7"/>
      <c r="S77" s="7"/>
      <c r="T77" s="7"/>
      <c r="U77" s="7"/>
      <c r="V77" s="7"/>
      <c r="W77" s="7"/>
      <c r="X77" s="7"/>
      <c r="Y77" s="7"/>
      <c r="Z77" t="str">
        <f>IFERROR(IF(VLOOKUP(A77,'Combined Data'!D:E,2,FALSE)=0,"",VLOOKUP(A77,'Combined Data'!D:E,2,FALSE)),"")</f>
        <v/>
      </c>
      <c r="AA77" t="str">
        <f>IFERROR(IF(VLOOKUP(A77,Resources!A:B,2,FALSE)=0,"",VLOOKUP(A77,Resources!A:B,2,FALSE)),"")</f>
        <v/>
      </c>
      <c r="AC77" t="s">
        <v>6</v>
      </c>
    </row>
    <row r="78" spans="1:29" x14ac:dyDescent="0.2">
      <c r="A78" s="6" t="s">
        <v>22</v>
      </c>
      <c r="B78" s="7"/>
      <c r="C78" s="7"/>
      <c r="D78" s="7"/>
      <c r="E78" s="7"/>
      <c r="F78" s="7"/>
      <c r="G78" s="7"/>
      <c r="H78" s="7"/>
      <c r="I78" s="7"/>
      <c r="J78" s="7"/>
      <c r="K78" s="7"/>
      <c r="L78" s="7"/>
      <c r="M78" s="7"/>
      <c r="N78" s="7"/>
      <c r="O78" s="7"/>
      <c r="P78" s="7"/>
      <c r="Q78" s="7"/>
      <c r="R78" s="7"/>
      <c r="S78" s="7"/>
      <c r="T78" s="7"/>
      <c r="U78" s="7"/>
      <c r="V78" s="7"/>
      <c r="W78" s="7">
        <v>1</v>
      </c>
      <c r="X78" s="7"/>
      <c r="Y78" s="7">
        <v>1</v>
      </c>
      <c r="Z78" t="str">
        <f>IFERROR(IF(VLOOKUP(A78,'Combined Data'!D:E,2,FALSE)=0,"",VLOOKUP(A78,'Combined Data'!D:E,2,FALSE)),"")</f>
        <v>Director</v>
      </c>
      <c r="AA78" t="str">
        <f>IFERROR(IF(VLOOKUP(A78,Resources!A:B,2,FALSE)=0,"",VLOOKUP(A78,Resources!A:B,2,FALSE)),"")</f>
        <v/>
      </c>
      <c r="AC78" t="s">
        <v>6</v>
      </c>
    </row>
    <row r="79" spans="1:29" x14ac:dyDescent="0.2">
      <c r="A79" s="6" t="s">
        <v>34</v>
      </c>
      <c r="B79" s="7"/>
      <c r="C79" s="7"/>
      <c r="D79" s="7"/>
      <c r="E79" s="7"/>
      <c r="F79" s="7"/>
      <c r="G79" s="7"/>
      <c r="H79" s="7"/>
      <c r="I79" s="7"/>
      <c r="J79" s="7"/>
      <c r="K79" s="7"/>
      <c r="L79" s="7"/>
      <c r="M79" s="7"/>
      <c r="N79" s="7"/>
      <c r="O79" s="7"/>
      <c r="P79" s="7">
        <v>1</v>
      </c>
      <c r="Q79" s="7">
        <v>1</v>
      </c>
      <c r="R79" s="7">
        <v>1</v>
      </c>
      <c r="S79" s="7">
        <v>1</v>
      </c>
      <c r="T79" s="7"/>
      <c r="U79" s="7"/>
      <c r="V79" s="7"/>
      <c r="W79" s="7"/>
      <c r="X79" s="7"/>
      <c r="Y79" s="7"/>
      <c r="Z79" t="str">
        <f>IFERROR(IF(VLOOKUP(A79,'Combined Data'!D:E,2,FALSE)=0,"",VLOOKUP(A79,'Combined Data'!D:E,2,FALSE)),"")</f>
        <v/>
      </c>
      <c r="AA79" t="str">
        <f>IFERROR(IF(VLOOKUP(A79,Resources!A:B,2,FALSE)=0,"",VLOOKUP(A79,Resources!A:B,2,FALSE)),"")</f>
        <v/>
      </c>
      <c r="AC79" t="s">
        <v>6</v>
      </c>
    </row>
    <row r="80" spans="1:29" x14ac:dyDescent="0.2">
      <c r="A80" s="6" t="s">
        <v>147</v>
      </c>
      <c r="B80" s="7"/>
      <c r="C80" s="7"/>
      <c r="D80" s="7"/>
      <c r="E80" s="7"/>
      <c r="F80" s="7"/>
      <c r="G80" s="7"/>
      <c r="H80" s="7"/>
      <c r="I80" s="7"/>
      <c r="J80" s="7"/>
      <c r="K80" s="7"/>
      <c r="L80" s="7"/>
      <c r="M80" s="7"/>
      <c r="N80" s="7">
        <v>1</v>
      </c>
      <c r="O80" s="7">
        <v>1</v>
      </c>
      <c r="P80" s="7"/>
      <c r="Q80" s="7"/>
      <c r="R80" s="7"/>
      <c r="S80" s="7"/>
      <c r="T80" s="7"/>
      <c r="U80" s="7"/>
      <c r="V80" s="7"/>
      <c r="W80" s="7"/>
      <c r="X80" s="7"/>
      <c r="Y80" s="7"/>
      <c r="Z80" t="str">
        <f>IFERROR(IF(VLOOKUP(A80,'Combined Data'!D:E,2,FALSE)=0,"",VLOOKUP(A80,'Combined Data'!D:E,2,FALSE)),"")</f>
        <v/>
      </c>
      <c r="AA80" t="str">
        <f>IFERROR(IF(VLOOKUP(A80,Resources!A:B,2,FALSE)=0,"",VLOOKUP(A80,Resources!A:B,2,FALSE)),"")</f>
        <v/>
      </c>
      <c r="AC80" t="s">
        <v>6</v>
      </c>
    </row>
    <row r="81" spans="1:29" x14ac:dyDescent="0.2">
      <c r="A81" s="6" t="s">
        <v>19</v>
      </c>
      <c r="B81" s="7"/>
      <c r="C81" s="7"/>
      <c r="D81" s="7"/>
      <c r="E81" s="7"/>
      <c r="F81" s="7"/>
      <c r="G81" s="7"/>
      <c r="H81" s="7"/>
      <c r="I81" s="7"/>
      <c r="J81" s="7"/>
      <c r="K81" s="7"/>
      <c r="L81" s="7"/>
      <c r="M81" s="7"/>
      <c r="N81" s="7"/>
      <c r="O81" s="7"/>
      <c r="P81" s="7"/>
      <c r="Q81" s="7"/>
      <c r="R81" s="7"/>
      <c r="S81" s="7"/>
      <c r="T81" s="7">
        <v>1</v>
      </c>
      <c r="U81" s="7">
        <v>1</v>
      </c>
      <c r="V81" s="7">
        <v>1</v>
      </c>
      <c r="W81" s="7">
        <v>1</v>
      </c>
      <c r="X81" s="7"/>
      <c r="Y81" s="7">
        <v>1</v>
      </c>
      <c r="Z81" t="str">
        <f>IFERROR(IF(VLOOKUP(A81,'Combined Data'!D:E,2,FALSE)=0,"",VLOOKUP(A81,'Combined Data'!D:E,2,FALSE)),"")</f>
        <v>Director</v>
      </c>
      <c r="AA81" t="str">
        <f>IFERROR(IF(VLOOKUP(A81,Resources!A:B,2,FALSE)=0,"",VLOOKUP(A81,Resources!A:B,2,FALSE)),"")</f>
        <v/>
      </c>
      <c r="AC81" t="s">
        <v>6</v>
      </c>
    </row>
    <row r="82" spans="1:29" x14ac:dyDescent="0.2">
      <c r="A82" s="6" t="s">
        <v>40</v>
      </c>
      <c r="B82" s="7"/>
      <c r="C82" s="7"/>
      <c r="D82" s="7"/>
      <c r="E82" s="7"/>
      <c r="F82" s="7"/>
      <c r="G82" s="7"/>
      <c r="H82" s="7"/>
      <c r="I82" s="7"/>
      <c r="J82" s="7"/>
      <c r="K82" s="7"/>
      <c r="L82" s="7">
        <v>1</v>
      </c>
      <c r="M82" s="7">
        <v>1</v>
      </c>
      <c r="N82" s="7">
        <v>1</v>
      </c>
      <c r="O82" s="7">
        <v>1</v>
      </c>
      <c r="P82" s="7">
        <v>1</v>
      </c>
      <c r="Q82" s="7">
        <v>1</v>
      </c>
      <c r="R82" s="7">
        <v>1</v>
      </c>
      <c r="S82" s="7">
        <v>1</v>
      </c>
      <c r="T82" s="7">
        <v>1</v>
      </c>
      <c r="U82" s="7">
        <v>1</v>
      </c>
      <c r="V82" s="7"/>
      <c r="W82" s="7"/>
      <c r="X82" s="7"/>
      <c r="Y82" s="7"/>
      <c r="Z82" t="str">
        <f>IFERROR(IF(VLOOKUP(A82,'Combined Data'!D:E,2,FALSE)=0,"",VLOOKUP(A82,'Combined Data'!D:E,2,FALSE)),"")</f>
        <v/>
      </c>
      <c r="AA82" t="str">
        <f>IFERROR(IF(VLOOKUP(A82,Resources!A:B,2,FALSE)=0,"",VLOOKUP(A82,Resources!A:B,2,FALSE)),"")</f>
        <v/>
      </c>
      <c r="AC82" t="s">
        <v>6</v>
      </c>
    </row>
    <row r="83" spans="1:29" x14ac:dyDescent="0.2">
      <c r="A83" s="6" t="s">
        <v>8</v>
      </c>
      <c r="B83" s="7"/>
      <c r="C83" s="7"/>
      <c r="D83" s="7">
        <v>1</v>
      </c>
      <c r="E83" s="7">
        <v>1</v>
      </c>
      <c r="F83" s="7">
        <v>1</v>
      </c>
      <c r="G83" s="7">
        <v>1</v>
      </c>
      <c r="H83" s="7">
        <v>1</v>
      </c>
      <c r="I83" s="7"/>
      <c r="J83" s="7">
        <v>1</v>
      </c>
      <c r="K83" s="7">
        <v>1</v>
      </c>
      <c r="L83" s="7">
        <v>1</v>
      </c>
      <c r="M83" s="7">
        <v>1</v>
      </c>
      <c r="N83" s="7">
        <v>1</v>
      </c>
      <c r="O83" s="7">
        <v>1</v>
      </c>
      <c r="P83" s="7">
        <v>1</v>
      </c>
      <c r="Q83" s="7">
        <v>1</v>
      </c>
      <c r="R83" s="7">
        <v>1</v>
      </c>
      <c r="S83" s="7">
        <v>1</v>
      </c>
      <c r="T83" s="7">
        <v>1</v>
      </c>
      <c r="U83" s="7">
        <v>1</v>
      </c>
      <c r="V83" s="7">
        <v>1</v>
      </c>
      <c r="W83" s="7">
        <v>1</v>
      </c>
      <c r="X83" s="7"/>
      <c r="Y83" s="7">
        <v>1</v>
      </c>
      <c r="Z83" t="str">
        <f>IFERROR(IF(VLOOKUP(A83,'Combined Data'!D:E,2,FALSE)=0,"",VLOOKUP(A83,'Combined Data'!D:E,2,FALSE)),"")</f>
        <v>Chairman Of The Board</v>
      </c>
      <c r="AA83" t="str">
        <f>IFERROR(IF(VLOOKUP(A83,Resources!A:B,2,FALSE)=0,"",VLOOKUP(A83,Resources!A:B,2,FALSE)),"")</f>
        <v/>
      </c>
      <c r="AC83" t="s">
        <v>6</v>
      </c>
    </row>
    <row r="84" spans="1:29" x14ac:dyDescent="0.2">
      <c r="A84" s="6" t="s">
        <v>145</v>
      </c>
      <c r="B84" s="7"/>
      <c r="C84" s="7"/>
      <c r="D84" s="7"/>
      <c r="E84" s="7"/>
      <c r="F84" s="7"/>
      <c r="G84" s="7"/>
      <c r="H84" s="7"/>
      <c r="I84" s="7"/>
      <c r="J84" s="7"/>
      <c r="K84" s="7"/>
      <c r="L84" s="7">
        <v>1</v>
      </c>
      <c r="M84" s="7">
        <v>1</v>
      </c>
      <c r="N84" s="7">
        <v>1</v>
      </c>
      <c r="O84" s="7">
        <v>1</v>
      </c>
      <c r="P84" s="7"/>
      <c r="Q84" s="7"/>
      <c r="R84" s="7"/>
      <c r="S84" s="7"/>
      <c r="T84" s="7"/>
      <c r="U84" s="7"/>
      <c r="V84" s="7"/>
      <c r="W84" s="7"/>
      <c r="X84" s="7"/>
      <c r="Y84" s="7"/>
      <c r="Z84" t="str">
        <f>IFERROR(IF(VLOOKUP(A84,'Combined Data'!D:E,2,FALSE)=0,"",VLOOKUP(A84,'Combined Data'!D:E,2,FALSE)),"")</f>
        <v/>
      </c>
      <c r="AA84" t="str">
        <f>IFERROR(IF(VLOOKUP(A84,Resources!A:B,2,FALSE)=0,"",VLOOKUP(A84,Resources!A:B,2,FALSE)),"")</f>
        <v/>
      </c>
      <c r="AC84" t="s">
        <v>6</v>
      </c>
    </row>
    <row r="85" spans="1:29" x14ac:dyDescent="0.2">
      <c r="A85" s="6" t="s">
        <v>67</v>
      </c>
      <c r="B85" s="7"/>
      <c r="C85" s="7"/>
      <c r="D85" s="7"/>
      <c r="E85" s="7"/>
      <c r="F85" s="7"/>
      <c r="G85" s="7"/>
      <c r="H85" s="7"/>
      <c r="I85" s="7"/>
      <c r="J85" s="7"/>
      <c r="K85" s="7"/>
      <c r="L85" s="7"/>
      <c r="M85" s="7"/>
      <c r="N85" s="7"/>
      <c r="O85" s="7"/>
      <c r="P85" s="7"/>
      <c r="Q85" s="7">
        <v>1</v>
      </c>
      <c r="R85" s="7">
        <v>1</v>
      </c>
      <c r="S85" s="7">
        <v>1</v>
      </c>
      <c r="T85" s="7">
        <v>1</v>
      </c>
      <c r="U85" s="7">
        <v>1</v>
      </c>
      <c r="V85" s="7">
        <v>1</v>
      </c>
      <c r="W85" s="7">
        <v>1</v>
      </c>
      <c r="X85" s="7">
        <v>1</v>
      </c>
      <c r="Y85" s="7"/>
      <c r="Z85" t="str">
        <f>IFERROR(IF(VLOOKUP(A85,'Combined Data'!D:E,2,FALSE)=0,"",VLOOKUP(A85,'Combined Data'!D:E,2,FALSE)),"")</f>
        <v>Associate Researcher</v>
      </c>
      <c r="AA85" t="str">
        <f>IFERROR(IF(VLOOKUP(A85,Resources!A:B,2,FALSE)=0,"",VLOOKUP(A85,Resources!A:B,2,FALSE)),"")</f>
        <v/>
      </c>
      <c r="AC85" t="s">
        <v>6</v>
      </c>
    </row>
    <row r="86" spans="1:29" x14ac:dyDescent="0.2">
      <c r="A86" s="6" t="s">
        <v>10</v>
      </c>
      <c r="B86" s="7"/>
      <c r="C86" s="7"/>
      <c r="D86" s="7"/>
      <c r="E86" s="7"/>
      <c r="F86" s="7"/>
      <c r="G86" s="7"/>
      <c r="H86" s="7"/>
      <c r="I86" s="7"/>
      <c r="J86" s="7"/>
      <c r="K86" s="7"/>
      <c r="L86" s="7"/>
      <c r="M86" s="7"/>
      <c r="N86" s="7"/>
      <c r="O86" s="7"/>
      <c r="P86" s="7"/>
      <c r="Q86" s="7">
        <v>1</v>
      </c>
      <c r="R86" s="7">
        <v>1</v>
      </c>
      <c r="S86" s="7">
        <v>1</v>
      </c>
      <c r="T86" s="7">
        <v>1</v>
      </c>
      <c r="U86" s="7">
        <v>1</v>
      </c>
      <c r="V86" s="7">
        <v>1</v>
      </c>
      <c r="W86" s="7">
        <v>1</v>
      </c>
      <c r="X86" s="7"/>
      <c r="Y86" s="7"/>
      <c r="Z86" t="str">
        <f>IFERROR(IF(VLOOKUP(A86,'Combined Data'!D:E,2,FALSE)=0,"",VLOOKUP(A86,'Combined Data'!D:E,2,FALSE)),"")</f>
        <v/>
      </c>
      <c r="AA86" t="str">
        <f>IFERROR(IF(VLOOKUP(A86,Resources!A:B,2,FALSE)=0,"",VLOOKUP(A86,Resources!A:B,2,FALSE)),"")</f>
        <v/>
      </c>
      <c r="AC86" t="s">
        <v>6</v>
      </c>
    </row>
    <row r="87" spans="1:29" x14ac:dyDescent="0.2">
      <c r="A87" s="6" t="s">
        <v>134</v>
      </c>
      <c r="B87" s="7"/>
      <c r="C87" s="7"/>
      <c r="D87" s="7"/>
      <c r="E87" s="7"/>
      <c r="F87" s="7"/>
      <c r="G87" s="7"/>
      <c r="H87" s="7"/>
      <c r="I87" s="7"/>
      <c r="J87" s="7"/>
      <c r="K87" s="7"/>
      <c r="L87" s="7"/>
      <c r="M87" s="7"/>
      <c r="N87" s="7"/>
      <c r="O87" s="7">
        <v>1</v>
      </c>
      <c r="P87" s="7"/>
      <c r="Q87" s="7"/>
      <c r="R87" s="7"/>
      <c r="S87" s="7"/>
      <c r="T87" s="7"/>
      <c r="U87" s="7"/>
      <c r="V87" s="7"/>
      <c r="W87" s="7"/>
      <c r="X87" s="7"/>
      <c r="Y87" s="7"/>
      <c r="Z87" t="str">
        <f>IFERROR(IF(VLOOKUP(A87,'Combined Data'!D:E,2,FALSE)=0,"",VLOOKUP(A87,'Combined Data'!D:E,2,FALSE)),"")</f>
        <v/>
      </c>
      <c r="AA87" t="str">
        <f>IFERROR(IF(VLOOKUP(A87,Resources!A:B,2,FALSE)=0,"",VLOOKUP(A87,Resources!A:B,2,FALSE)),"")</f>
        <v/>
      </c>
      <c r="AC87" t="s">
        <v>6</v>
      </c>
    </row>
    <row r="88" spans="1:29" x14ac:dyDescent="0.2">
      <c r="A88" s="6" t="s">
        <v>1416</v>
      </c>
      <c r="B88" s="7">
        <v>1</v>
      </c>
      <c r="C88" s="7">
        <v>1</v>
      </c>
      <c r="D88" s="7"/>
      <c r="E88" s="7"/>
      <c r="F88" s="7"/>
      <c r="G88" s="7"/>
      <c r="H88" s="7"/>
      <c r="I88" s="7"/>
      <c r="J88" s="7"/>
      <c r="K88" s="7"/>
      <c r="L88" s="7"/>
      <c r="M88" s="7"/>
      <c r="N88" s="7"/>
      <c r="O88" s="7"/>
      <c r="P88" s="7"/>
      <c r="Q88" s="7"/>
      <c r="R88" s="7"/>
      <c r="S88" s="7"/>
      <c r="T88" s="7"/>
      <c r="U88" s="7"/>
      <c r="V88" s="7"/>
      <c r="W88" s="7"/>
      <c r="X88" s="7"/>
      <c r="Y88" s="7"/>
      <c r="Z88" t="str">
        <f>IFERROR(IF(VLOOKUP(A88,'Combined Data'!D:E,2,FALSE)=0,"",VLOOKUP(A88,'Combined Data'!D:E,2,FALSE)),"")</f>
        <v>President of the Scientific Council</v>
      </c>
      <c r="AA88" t="str">
        <f>IFERROR(IF(VLOOKUP(A88,Resources!A:B,2,FALSE)=0,"",VLOOKUP(A88,Resources!A:B,2,FALSE)),"")</f>
        <v/>
      </c>
      <c r="AC88" t="s">
        <v>6</v>
      </c>
    </row>
    <row r="89" spans="1:29" x14ac:dyDescent="0.2">
      <c r="A89" s="6" t="s">
        <v>184</v>
      </c>
      <c r="B89" s="7"/>
      <c r="C89" s="7"/>
      <c r="D89" s="7"/>
      <c r="E89" s="7"/>
      <c r="F89" s="7">
        <v>1</v>
      </c>
      <c r="G89" s="7">
        <v>1</v>
      </c>
      <c r="H89" s="7">
        <v>1</v>
      </c>
      <c r="I89" s="7"/>
      <c r="J89" s="7">
        <v>1</v>
      </c>
      <c r="K89" s="7"/>
      <c r="L89" s="7"/>
      <c r="M89" s="7"/>
      <c r="N89" s="7"/>
      <c r="O89" s="7"/>
      <c r="P89" s="7"/>
      <c r="Q89" s="7"/>
      <c r="R89" s="7"/>
      <c r="S89" s="7"/>
      <c r="T89" s="7"/>
      <c r="U89" s="7"/>
      <c r="V89" s="7"/>
      <c r="W89" s="7"/>
      <c r="X89" s="7"/>
      <c r="Y89" s="7"/>
      <c r="Z89" t="str">
        <f>IFERROR(IF(VLOOKUP(A89,'Combined Data'!D:E,2,FALSE)=0,"",VLOOKUP(A89,'Combined Data'!D:E,2,FALSE)),"")</f>
        <v/>
      </c>
      <c r="AA89" t="str">
        <f>IFERROR(IF(VLOOKUP(A89,Resources!A:B,2,FALSE)=0,"",VLOOKUP(A89,Resources!A:B,2,FALSE)),"")</f>
        <v/>
      </c>
      <c r="AC89" t="s">
        <v>6</v>
      </c>
    </row>
    <row r="90" spans="1:29" x14ac:dyDescent="0.2">
      <c r="A90" s="6" t="s">
        <v>84</v>
      </c>
      <c r="B90" s="7"/>
      <c r="C90" s="7"/>
      <c r="D90" s="7"/>
      <c r="E90" s="7"/>
      <c r="F90" s="7"/>
      <c r="G90" s="7"/>
      <c r="H90" s="7"/>
      <c r="I90" s="7"/>
      <c r="J90" s="7">
        <v>1</v>
      </c>
      <c r="K90" s="7">
        <v>1</v>
      </c>
      <c r="L90" s="7"/>
      <c r="M90" s="7"/>
      <c r="N90" s="7"/>
      <c r="O90" s="7"/>
      <c r="P90" s="7"/>
      <c r="Q90" s="7"/>
      <c r="R90" s="7"/>
      <c r="S90" s="7"/>
      <c r="T90" s="7"/>
      <c r="U90" s="7"/>
      <c r="V90" s="7"/>
      <c r="W90" s="7"/>
      <c r="X90" s="7"/>
      <c r="Y90" s="7"/>
      <c r="Z90" t="str">
        <f>IFERROR(IF(VLOOKUP(A90,'Combined Data'!D:E,2,FALSE)=0,"",VLOOKUP(A90,'Combined Data'!D:E,2,FALSE)),"")</f>
        <v/>
      </c>
      <c r="AA90" t="str">
        <f>IFERROR(IF(VLOOKUP(A90,Resources!A:B,2,FALSE)=0,"",VLOOKUP(A90,Resources!A:B,2,FALSE)),"")</f>
        <v/>
      </c>
      <c r="AC90" t="s">
        <v>6</v>
      </c>
    </row>
    <row r="91" spans="1:29" x14ac:dyDescent="0.2">
      <c r="A91" s="6" t="s">
        <v>116</v>
      </c>
      <c r="B91" s="7"/>
      <c r="C91" s="7"/>
      <c r="D91" s="7"/>
      <c r="E91" s="7"/>
      <c r="F91" s="7">
        <v>1</v>
      </c>
      <c r="G91" s="7">
        <v>1</v>
      </c>
      <c r="H91" s="7">
        <v>1</v>
      </c>
      <c r="I91" s="7"/>
      <c r="J91" s="7">
        <v>1</v>
      </c>
      <c r="K91" s="7">
        <v>1</v>
      </c>
      <c r="L91" s="7">
        <v>1</v>
      </c>
      <c r="M91" s="7">
        <v>1</v>
      </c>
      <c r="N91" s="7">
        <v>1</v>
      </c>
      <c r="O91" s="7">
        <v>1</v>
      </c>
      <c r="P91" s="7">
        <v>1</v>
      </c>
      <c r="Q91" s="7">
        <v>1</v>
      </c>
      <c r="R91" s="7"/>
      <c r="S91" s="7"/>
      <c r="T91" s="7"/>
      <c r="U91" s="7"/>
      <c r="V91" s="7"/>
      <c r="W91" s="7"/>
      <c r="X91" s="7"/>
      <c r="Y91" s="7"/>
      <c r="Z91" t="str">
        <f>IFERROR(IF(VLOOKUP(A91,'Combined Data'!D:E,2,FALSE)=0,"",VLOOKUP(A91,'Combined Data'!D:E,2,FALSE)),"")</f>
        <v/>
      </c>
      <c r="AA91" t="str">
        <f>IFERROR(IF(VLOOKUP(A91,Resources!A:B,2,FALSE)=0,"",VLOOKUP(A91,Resources!A:B,2,FALSE)),"")</f>
        <v/>
      </c>
      <c r="AC91" t="s">
        <v>6</v>
      </c>
    </row>
    <row r="92" spans="1:29" x14ac:dyDescent="0.2">
      <c r="A92" s="6" t="s">
        <v>30</v>
      </c>
      <c r="B92" s="7"/>
      <c r="C92" s="7"/>
      <c r="D92" s="7"/>
      <c r="E92" s="7"/>
      <c r="F92" s="7"/>
      <c r="G92" s="7"/>
      <c r="H92" s="7"/>
      <c r="I92" s="7"/>
      <c r="J92" s="7">
        <v>1</v>
      </c>
      <c r="K92" s="7">
        <v>1</v>
      </c>
      <c r="L92" s="7">
        <v>1</v>
      </c>
      <c r="M92" s="7">
        <v>1</v>
      </c>
      <c r="N92" s="7">
        <v>1</v>
      </c>
      <c r="O92" s="7">
        <v>1</v>
      </c>
      <c r="P92" s="7">
        <v>1</v>
      </c>
      <c r="Q92" s="7">
        <v>1</v>
      </c>
      <c r="R92" s="7">
        <v>1</v>
      </c>
      <c r="S92" s="7">
        <v>1</v>
      </c>
      <c r="T92" s="7">
        <v>1</v>
      </c>
      <c r="U92" s="7">
        <v>1</v>
      </c>
      <c r="V92" s="7"/>
      <c r="W92" s="7"/>
      <c r="X92" s="7"/>
      <c r="Y92" s="7"/>
      <c r="Z92" t="str">
        <f>IFERROR(IF(VLOOKUP(A92,'Combined Data'!D:E,2,FALSE)=0,"",VLOOKUP(A92,'Combined Data'!D:E,2,FALSE)),"")</f>
        <v/>
      </c>
      <c r="AA92" t="str">
        <f>IFERROR(IF(VLOOKUP(A92,Resources!A:B,2,FALSE)=0,"",VLOOKUP(A92,Resources!A:B,2,FALSE)),"")</f>
        <v/>
      </c>
      <c r="AC92" t="s">
        <v>6</v>
      </c>
    </row>
    <row r="93" spans="1:29" x14ac:dyDescent="0.2">
      <c r="A93" s="6" t="s">
        <v>270</v>
      </c>
      <c r="B93" s="7"/>
      <c r="C93" s="7"/>
      <c r="D93" s="7"/>
      <c r="E93" s="7"/>
      <c r="F93" s="7"/>
      <c r="G93" s="7"/>
      <c r="H93" s="7"/>
      <c r="I93" s="7"/>
      <c r="J93" s="7"/>
      <c r="K93" s="7"/>
      <c r="L93" s="7"/>
      <c r="M93" s="7"/>
      <c r="N93" s="7"/>
      <c r="O93" s="7"/>
      <c r="P93" s="7"/>
      <c r="Q93" s="7"/>
      <c r="R93" s="7"/>
      <c r="S93" s="7"/>
      <c r="T93" s="7"/>
      <c r="U93" s="7"/>
      <c r="V93" s="7"/>
      <c r="W93" s="7"/>
      <c r="X93" s="7"/>
      <c r="Y93" s="7">
        <v>1</v>
      </c>
      <c r="Z93" t="str">
        <f>IFERROR(IF(VLOOKUP(A93,'Combined Data'!D:E,2,FALSE)=0,"",VLOOKUP(A93,'Combined Data'!D:E,2,FALSE)),"")</f>
        <v>Director</v>
      </c>
      <c r="AA93" t="str">
        <f>IFERROR(IF(VLOOKUP(A93,Resources!A:B,2,FALSE)=0,"",VLOOKUP(A93,Resources!A:B,2,FALSE)),"")</f>
        <v/>
      </c>
      <c r="AC93" t="s">
        <v>6</v>
      </c>
    </row>
    <row r="94" spans="1:29" x14ac:dyDescent="0.2">
      <c r="A94" s="6" t="s">
        <v>20</v>
      </c>
      <c r="B94" s="7"/>
      <c r="C94" s="7"/>
      <c r="D94" s="7"/>
      <c r="E94" s="7"/>
      <c r="F94" s="7"/>
      <c r="G94" s="7"/>
      <c r="H94" s="7"/>
      <c r="I94" s="7"/>
      <c r="J94" s="7"/>
      <c r="K94" s="7"/>
      <c r="L94" s="7"/>
      <c r="M94" s="7"/>
      <c r="N94" s="7"/>
      <c r="O94" s="7"/>
      <c r="P94" s="7"/>
      <c r="Q94" s="7"/>
      <c r="R94" s="7"/>
      <c r="S94" s="7">
        <v>1</v>
      </c>
      <c r="T94" s="7">
        <v>1</v>
      </c>
      <c r="U94" s="7">
        <v>1</v>
      </c>
      <c r="V94" s="7">
        <v>1</v>
      </c>
      <c r="W94" s="7">
        <v>1</v>
      </c>
      <c r="X94" s="7"/>
      <c r="Y94" s="7">
        <v>1</v>
      </c>
      <c r="Z94" t="str">
        <f>IFERROR(IF(VLOOKUP(A94,'Combined Data'!D:E,2,FALSE)=0,"",VLOOKUP(A94,'Combined Data'!D:E,2,FALSE)),"")</f>
        <v>Director</v>
      </c>
      <c r="AA94" t="str">
        <f>IFERROR(IF(VLOOKUP(A94,Resources!A:B,2,FALSE)=0,"",VLOOKUP(A94,Resources!A:B,2,FALSE)),"")</f>
        <v/>
      </c>
      <c r="AC94" t="s">
        <v>6</v>
      </c>
    </row>
    <row r="95" spans="1:29" x14ac:dyDescent="0.2">
      <c r="A95" s="6" t="s">
        <v>166</v>
      </c>
      <c r="B95" s="7"/>
      <c r="C95" s="7"/>
      <c r="D95" s="7"/>
      <c r="E95" s="7"/>
      <c r="F95" s="7"/>
      <c r="G95" s="7"/>
      <c r="H95" s="7"/>
      <c r="I95" s="7"/>
      <c r="J95" s="7">
        <v>1</v>
      </c>
      <c r="K95" s="7">
        <v>1</v>
      </c>
      <c r="L95" s="7"/>
      <c r="M95" s="7"/>
      <c r="N95" s="7"/>
      <c r="O95" s="7"/>
      <c r="P95" s="7"/>
      <c r="Q95" s="7"/>
      <c r="R95" s="7"/>
      <c r="S95" s="7"/>
      <c r="T95" s="7"/>
      <c r="U95" s="7"/>
      <c r="V95" s="7"/>
      <c r="W95" s="7"/>
      <c r="X95" s="7"/>
      <c r="Y95" s="7"/>
      <c r="Z95" t="str">
        <f>IFERROR(IF(VLOOKUP(A95,'Combined Data'!D:E,2,FALSE)=0,"",VLOOKUP(A95,'Combined Data'!D:E,2,FALSE)),"")</f>
        <v>Distinguished Senior Fellow</v>
      </c>
      <c r="AA95" t="str">
        <f>IFERROR(IF(VLOOKUP(A95,Resources!A:B,2,FALSE)=0,"",VLOOKUP(A95,Resources!A:B,2,FALSE)),"")</f>
        <v/>
      </c>
      <c r="AC95" t="s">
        <v>6</v>
      </c>
    </row>
    <row r="96" spans="1:29" x14ac:dyDescent="0.2">
      <c r="A96" s="6" t="s">
        <v>43</v>
      </c>
      <c r="B96" s="7"/>
      <c r="C96" s="7"/>
      <c r="D96" s="7"/>
      <c r="E96" s="7"/>
      <c r="F96" s="7"/>
      <c r="G96" s="7">
        <v>1</v>
      </c>
      <c r="H96" s="7">
        <v>1</v>
      </c>
      <c r="I96" s="7"/>
      <c r="J96" s="7">
        <v>1</v>
      </c>
      <c r="K96" s="7"/>
      <c r="L96" s="7"/>
      <c r="M96" s="7"/>
      <c r="N96" s="7"/>
      <c r="O96" s="7"/>
      <c r="P96" s="7"/>
      <c r="Q96" s="7"/>
      <c r="R96" s="7"/>
      <c r="S96" s="7"/>
      <c r="T96" s="7"/>
      <c r="U96" s="7"/>
      <c r="V96" s="7"/>
      <c r="W96" s="7"/>
      <c r="X96" s="7"/>
      <c r="Y96" s="7"/>
      <c r="Z96" t="str">
        <f>IFERROR(IF(VLOOKUP(A96,'Combined Data'!D:E,2,FALSE)=0,"",VLOOKUP(A96,'Combined Data'!D:E,2,FALSE)),"")</f>
        <v/>
      </c>
      <c r="AA96" t="str">
        <f>IFERROR(IF(VLOOKUP(A96,Resources!A:B,2,FALSE)=0,"",VLOOKUP(A96,Resources!A:B,2,FALSE)),"")</f>
        <v/>
      </c>
      <c r="AC96" t="s">
        <v>6</v>
      </c>
    </row>
    <row r="97" spans="1:29" x14ac:dyDescent="0.2">
      <c r="A97" s="6" t="s">
        <v>210</v>
      </c>
      <c r="B97" s="7"/>
      <c r="C97" s="7"/>
      <c r="D97" s="7"/>
      <c r="E97" s="7"/>
      <c r="F97" s="7">
        <v>1</v>
      </c>
      <c r="G97" s="7"/>
      <c r="H97" s="7"/>
      <c r="I97" s="7"/>
      <c r="J97" s="7"/>
      <c r="K97" s="7"/>
      <c r="L97" s="7"/>
      <c r="M97" s="7"/>
      <c r="N97" s="7"/>
      <c r="O97" s="7"/>
      <c r="P97" s="7"/>
      <c r="Q97" s="7"/>
      <c r="R97" s="7"/>
      <c r="S97" s="7"/>
      <c r="T97" s="7"/>
      <c r="U97" s="7"/>
      <c r="V97" s="7"/>
      <c r="W97" s="7"/>
      <c r="X97" s="7"/>
      <c r="Y97" s="7"/>
      <c r="Z97" t="str">
        <f>IFERROR(IF(VLOOKUP(A97,'Combined Data'!D:E,2,FALSE)=0,"",VLOOKUP(A97,'Combined Data'!D:E,2,FALSE)),"")</f>
        <v/>
      </c>
      <c r="AA97" t="str">
        <f>IFERROR(IF(VLOOKUP(A97,Resources!A:B,2,FALSE)=0,"",VLOOKUP(A97,Resources!A:B,2,FALSE)),"")</f>
        <v/>
      </c>
      <c r="AC97" t="s">
        <v>6</v>
      </c>
    </row>
    <row r="98" spans="1:29" x14ac:dyDescent="0.2">
      <c r="A98" s="6" t="s">
        <v>17</v>
      </c>
      <c r="B98" s="7"/>
      <c r="C98" s="7">
        <v>1</v>
      </c>
      <c r="D98" s="7">
        <v>1</v>
      </c>
      <c r="E98" s="7">
        <v>1</v>
      </c>
      <c r="F98" s="7">
        <v>1</v>
      </c>
      <c r="G98" s="7">
        <v>1</v>
      </c>
      <c r="H98" s="7"/>
      <c r="I98" s="7"/>
      <c r="J98" s="7"/>
      <c r="K98" s="7">
        <v>1</v>
      </c>
      <c r="L98" s="7">
        <v>1</v>
      </c>
      <c r="M98" s="7">
        <v>1</v>
      </c>
      <c r="N98" s="7">
        <v>1</v>
      </c>
      <c r="O98" s="7">
        <v>1</v>
      </c>
      <c r="P98" s="7">
        <v>1</v>
      </c>
      <c r="Q98" s="7">
        <v>1</v>
      </c>
      <c r="R98" s="7">
        <v>1</v>
      </c>
      <c r="S98" s="7">
        <v>1</v>
      </c>
      <c r="T98" s="7">
        <v>1</v>
      </c>
      <c r="U98" s="7">
        <v>1</v>
      </c>
      <c r="V98" s="7">
        <v>1</v>
      </c>
      <c r="W98" s="7">
        <v>1</v>
      </c>
      <c r="X98" s="7"/>
      <c r="Y98" s="7">
        <v>1</v>
      </c>
      <c r="Z98" t="str">
        <f>IFERROR(IF(VLOOKUP(A98,'Combined Data'!D:E,2,FALSE)=0,"",VLOOKUP(A98,'Combined Data'!D:E,2,FALSE)),"")</f>
        <v>Director</v>
      </c>
      <c r="AA98" t="str">
        <f>IFERROR(IF(VLOOKUP(A98,Resources!A:B,2,FALSE)=0,"",VLOOKUP(A98,Resources!A:B,2,FALSE)),"")</f>
        <v/>
      </c>
      <c r="AC98" t="s">
        <v>6</v>
      </c>
    </row>
    <row r="99" spans="1:29" x14ac:dyDescent="0.2">
      <c r="A99" s="6" t="s">
        <v>14</v>
      </c>
      <c r="B99" s="7"/>
      <c r="C99" s="7"/>
      <c r="D99" s="7"/>
      <c r="E99" s="7"/>
      <c r="F99" s="7"/>
      <c r="G99" s="7"/>
      <c r="H99" s="7"/>
      <c r="I99" s="7"/>
      <c r="J99" s="7"/>
      <c r="K99" s="7"/>
      <c r="L99" s="7">
        <v>1</v>
      </c>
      <c r="M99" s="7">
        <v>1</v>
      </c>
      <c r="N99" s="7">
        <v>1</v>
      </c>
      <c r="O99" s="7">
        <v>1</v>
      </c>
      <c r="P99" s="7">
        <v>1</v>
      </c>
      <c r="Q99" s="7">
        <v>1</v>
      </c>
      <c r="R99" s="7">
        <v>1</v>
      </c>
      <c r="S99" s="7">
        <v>1</v>
      </c>
      <c r="T99" s="7">
        <v>1</v>
      </c>
      <c r="U99" s="7">
        <v>1</v>
      </c>
      <c r="V99" s="7">
        <v>1</v>
      </c>
      <c r="W99" s="7">
        <v>1</v>
      </c>
      <c r="X99" s="7"/>
      <c r="Y99" s="7">
        <v>1</v>
      </c>
      <c r="Z99" t="str">
        <f>IFERROR(IF(VLOOKUP(A99,'Combined Data'!D:E,2,FALSE)=0,"",VLOOKUP(A99,'Combined Data'!D:E,2,FALSE)),"")</f>
        <v>Director</v>
      </c>
      <c r="AA99" t="str">
        <f>IFERROR(IF(VLOOKUP(A99,Resources!A:B,2,FALSE)=0,"",VLOOKUP(A99,Resources!A:B,2,FALSE)),"")</f>
        <v>https://www.desmog.com/nathalie-elgrably-levy/</v>
      </c>
      <c r="AC99" t="s">
        <v>6</v>
      </c>
    </row>
    <row r="100" spans="1:29" x14ac:dyDescent="0.2">
      <c r="A100" s="6" t="s">
        <v>12</v>
      </c>
      <c r="B100" s="7"/>
      <c r="C100" s="7"/>
      <c r="D100" s="7"/>
      <c r="E100" s="7"/>
      <c r="F100" s="7"/>
      <c r="G100" s="7"/>
      <c r="H100" s="7"/>
      <c r="I100" s="7"/>
      <c r="J100" s="7"/>
      <c r="K100" s="7"/>
      <c r="L100" s="7"/>
      <c r="M100" s="7"/>
      <c r="N100" s="7"/>
      <c r="O100" s="7"/>
      <c r="P100" s="7"/>
      <c r="Q100" s="7"/>
      <c r="R100" s="7"/>
      <c r="S100" s="7"/>
      <c r="T100" s="7"/>
      <c r="U100" s="7"/>
      <c r="V100" s="7"/>
      <c r="W100" s="7">
        <v>1</v>
      </c>
      <c r="X100" s="7"/>
      <c r="Y100" s="7">
        <v>1</v>
      </c>
      <c r="Z100" t="str">
        <f>IFERROR(IF(VLOOKUP(A100,'Combined Data'!D:E,2,FALSE)=0,"",VLOOKUP(A100,'Combined Data'!D:E,2,FALSE)),"")</f>
        <v>Director</v>
      </c>
      <c r="AA100" t="str">
        <f>IFERROR(IF(VLOOKUP(A100,Resources!A:B,2,FALSE)=0,"",VLOOKUP(A100,Resources!A:B,2,FALSE)),"")</f>
        <v/>
      </c>
      <c r="AC100" t="s">
        <v>6</v>
      </c>
    </row>
    <row r="101" spans="1:29" x14ac:dyDescent="0.2">
      <c r="A101" s="6" t="s">
        <v>18</v>
      </c>
      <c r="B101" s="7"/>
      <c r="C101" s="7">
        <v>1</v>
      </c>
      <c r="D101" s="7">
        <v>1</v>
      </c>
      <c r="E101" s="7">
        <v>1</v>
      </c>
      <c r="F101" s="7">
        <v>1</v>
      </c>
      <c r="G101" s="7">
        <v>1</v>
      </c>
      <c r="H101" s="7">
        <v>1</v>
      </c>
      <c r="I101" s="7"/>
      <c r="J101" s="7"/>
      <c r="K101" s="7"/>
      <c r="L101" s="7">
        <v>1</v>
      </c>
      <c r="M101" s="7">
        <v>1</v>
      </c>
      <c r="N101" s="7">
        <v>1</v>
      </c>
      <c r="O101" s="7">
        <v>1</v>
      </c>
      <c r="P101" s="7">
        <v>1</v>
      </c>
      <c r="Q101" s="7">
        <v>1</v>
      </c>
      <c r="R101" s="7">
        <v>1</v>
      </c>
      <c r="S101" s="7">
        <v>1</v>
      </c>
      <c r="T101" s="7">
        <v>1</v>
      </c>
      <c r="U101" s="7">
        <v>1</v>
      </c>
      <c r="V101" s="7">
        <v>1</v>
      </c>
      <c r="W101" s="7">
        <v>1</v>
      </c>
      <c r="X101" s="7"/>
      <c r="Y101" s="7"/>
      <c r="Z101" t="str">
        <f>IFERROR(IF(VLOOKUP(A101,'Combined Data'!D:E,2,FALSE)=0,"",VLOOKUP(A101,'Combined Data'!D:E,2,FALSE)),"")</f>
        <v/>
      </c>
      <c r="AA101" t="str">
        <f>IFERROR(IF(VLOOKUP(A101,Resources!A:B,2,FALSE)=0,"",VLOOKUP(A101,Resources!A:B,2,FALSE)),"")</f>
        <v/>
      </c>
      <c r="AC101" t="s">
        <v>6</v>
      </c>
    </row>
    <row r="102" spans="1:29" x14ac:dyDescent="0.2">
      <c r="A102" s="6" t="s">
        <v>202</v>
      </c>
      <c r="B102" s="7"/>
      <c r="C102" s="7"/>
      <c r="D102" s="7"/>
      <c r="E102" s="7"/>
      <c r="F102" s="7"/>
      <c r="G102" s="7"/>
      <c r="H102" s="7">
        <v>1</v>
      </c>
      <c r="I102" s="7"/>
      <c r="J102" s="7"/>
      <c r="K102" s="7"/>
      <c r="L102" s="7"/>
      <c r="M102" s="7"/>
      <c r="N102" s="7"/>
      <c r="O102" s="7"/>
      <c r="P102" s="7"/>
      <c r="Q102" s="7"/>
      <c r="R102" s="7"/>
      <c r="S102" s="7"/>
      <c r="T102" s="7"/>
      <c r="U102" s="7"/>
      <c r="V102" s="7"/>
      <c r="W102" s="7"/>
      <c r="X102" s="7"/>
      <c r="Y102" s="7"/>
      <c r="Z102" t="str">
        <f>IFERROR(IF(VLOOKUP(A102,'Combined Data'!D:E,2,FALSE)=0,"",VLOOKUP(A102,'Combined Data'!D:E,2,FALSE)),"")</f>
        <v/>
      </c>
      <c r="AA102" t="str">
        <f>IFERROR(IF(VLOOKUP(A102,Resources!A:B,2,FALSE)=0,"",VLOOKUP(A102,Resources!A:B,2,FALSE)),"")</f>
        <v/>
      </c>
      <c r="AC102" t="s">
        <v>6</v>
      </c>
    </row>
    <row r="103" spans="1:29" x14ac:dyDescent="0.2">
      <c r="A103" s="6" t="s">
        <v>16</v>
      </c>
      <c r="B103" s="7"/>
      <c r="C103" s="7"/>
      <c r="D103" s="7"/>
      <c r="E103" s="7"/>
      <c r="F103" s="7"/>
      <c r="G103" s="7"/>
      <c r="H103" s="7"/>
      <c r="I103" s="7"/>
      <c r="J103" s="7"/>
      <c r="K103" s="7"/>
      <c r="L103" s="7"/>
      <c r="M103" s="7"/>
      <c r="N103" s="7"/>
      <c r="O103" s="7"/>
      <c r="P103" s="7"/>
      <c r="Q103" s="7"/>
      <c r="R103" s="7"/>
      <c r="S103" s="7"/>
      <c r="T103" s="7">
        <v>1</v>
      </c>
      <c r="U103" s="7">
        <v>1</v>
      </c>
      <c r="V103" s="7">
        <v>1</v>
      </c>
      <c r="W103" s="7">
        <v>1</v>
      </c>
      <c r="X103" s="7"/>
      <c r="Y103" s="7">
        <v>1</v>
      </c>
      <c r="Z103" t="str">
        <f>IFERROR(IF(VLOOKUP(A103,'Combined Data'!D:E,2,FALSE)=0,"",VLOOKUP(A103,'Combined Data'!D:E,2,FALSE)),"")</f>
        <v>Director</v>
      </c>
      <c r="AA103" t="str">
        <f>IFERROR(IF(VLOOKUP(A103,Resources!A:B,2,FALSE)=0,"",VLOOKUP(A103,Resources!A:B,2,FALSE)),"")</f>
        <v/>
      </c>
      <c r="AC103" t="s">
        <v>6</v>
      </c>
    </row>
    <row r="104" spans="1:29" x14ac:dyDescent="0.2">
      <c r="A104" s="6" t="s">
        <v>23</v>
      </c>
      <c r="B104" s="7"/>
      <c r="C104" s="7"/>
      <c r="D104" s="7"/>
      <c r="E104" s="7"/>
      <c r="F104" s="7"/>
      <c r="G104" s="7"/>
      <c r="H104" s="7"/>
      <c r="I104" s="7"/>
      <c r="J104" s="7"/>
      <c r="K104" s="7"/>
      <c r="L104" s="7"/>
      <c r="M104" s="7"/>
      <c r="N104" s="7">
        <v>1</v>
      </c>
      <c r="O104" s="7">
        <v>1</v>
      </c>
      <c r="P104" s="7">
        <v>1</v>
      </c>
      <c r="Q104" s="7">
        <v>1</v>
      </c>
      <c r="R104" s="7">
        <v>1</v>
      </c>
      <c r="S104" s="7">
        <v>1</v>
      </c>
      <c r="T104" s="7">
        <v>1</v>
      </c>
      <c r="U104" s="7">
        <v>1</v>
      </c>
      <c r="V104" s="7">
        <v>1</v>
      </c>
      <c r="W104" s="7">
        <v>1</v>
      </c>
      <c r="X104" s="7"/>
      <c r="Y104" s="7">
        <v>1</v>
      </c>
      <c r="Z104" t="str">
        <f>IFERROR(IF(VLOOKUP(A104,'Combined Data'!D:E,2,FALSE)=0,"",VLOOKUP(A104,'Combined Data'!D:E,2,FALSE)),"")</f>
        <v>Director</v>
      </c>
      <c r="AA104" t="str">
        <f>IFERROR(IF(VLOOKUP(A104,Resources!A:B,2,FALSE)=0,"",VLOOKUP(A104,Resources!A:B,2,FALSE)),"")</f>
        <v/>
      </c>
      <c r="AC104" t="s">
        <v>6</v>
      </c>
    </row>
    <row r="105" spans="1:29" x14ac:dyDescent="0.2">
      <c r="A105" s="6" t="s">
        <v>223</v>
      </c>
      <c r="B105" s="7">
        <v>1</v>
      </c>
      <c r="C105" s="7">
        <v>1</v>
      </c>
      <c r="D105" s="7"/>
      <c r="E105" s="7"/>
      <c r="F105" s="7"/>
      <c r="G105" s="7"/>
      <c r="H105" s="7"/>
      <c r="I105" s="7"/>
      <c r="J105" s="7"/>
      <c r="K105" s="7"/>
      <c r="L105" s="7"/>
      <c r="M105" s="7"/>
      <c r="N105" s="7"/>
      <c r="O105" s="7"/>
      <c r="P105" s="7"/>
      <c r="Q105" s="7"/>
      <c r="R105" s="7"/>
      <c r="S105" s="7"/>
      <c r="T105" s="7"/>
      <c r="U105" s="7"/>
      <c r="V105" s="7"/>
      <c r="W105" s="7"/>
      <c r="X105" s="7"/>
      <c r="Y105" s="7"/>
      <c r="Z105" t="str">
        <f>IFERROR(IF(VLOOKUP(A105,'Combined Data'!D:E,2,FALSE)=0,"",VLOOKUP(A105,'Combined Data'!D:E,2,FALSE)),"")</f>
        <v>Treasurer</v>
      </c>
      <c r="AA105" t="str">
        <f>IFERROR(IF(VLOOKUP(A105,Resources!A:B,2,FALSE)=0,"",VLOOKUP(A105,Resources!A:B,2,FALSE)),"")</f>
        <v/>
      </c>
      <c r="AC105" t="s">
        <v>6</v>
      </c>
    </row>
    <row r="106" spans="1:29" x14ac:dyDescent="0.2">
      <c r="A106" s="6" t="s">
        <v>26</v>
      </c>
      <c r="B106" s="7"/>
      <c r="C106" s="7"/>
      <c r="D106" s="7"/>
      <c r="E106" s="7"/>
      <c r="F106" s="7"/>
      <c r="G106" s="7"/>
      <c r="H106" s="7"/>
      <c r="I106" s="7"/>
      <c r="J106" s="7"/>
      <c r="K106" s="7"/>
      <c r="L106" s="7"/>
      <c r="M106" s="7">
        <v>1</v>
      </c>
      <c r="N106" s="7">
        <v>1</v>
      </c>
      <c r="O106" s="7">
        <v>1</v>
      </c>
      <c r="P106" s="7">
        <v>1</v>
      </c>
      <c r="Q106" s="7">
        <v>1</v>
      </c>
      <c r="R106" s="7">
        <v>1</v>
      </c>
      <c r="S106" s="7">
        <v>1</v>
      </c>
      <c r="T106" s="7">
        <v>1</v>
      </c>
      <c r="U106" s="7">
        <v>1</v>
      </c>
      <c r="V106" s="7"/>
      <c r="W106" s="7"/>
      <c r="X106" s="7"/>
      <c r="Y106" s="7"/>
      <c r="Z106" t="str">
        <f>IFERROR(IF(VLOOKUP(A106,'Combined Data'!D:E,2,FALSE)=0,"",VLOOKUP(A106,'Combined Data'!D:E,2,FALSE)),"")</f>
        <v/>
      </c>
      <c r="AA106" t="str">
        <f>IFERROR(IF(VLOOKUP(A106,Resources!A:B,2,FALSE)=0,"",VLOOKUP(A106,Resources!A:B,2,FALSE)),"")</f>
        <v/>
      </c>
      <c r="AC106" t="s">
        <v>6</v>
      </c>
    </row>
    <row r="107" spans="1:29" x14ac:dyDescent="0.2">
      <c r="A107" s="6" t="s">
        <v>28</v>
      </c>
      <c r="B107" s="7"/>
      <c r="C107" s="7"/>
      <c r="D107" s="7"/>
      <c r="E107" s="7"/>
      <c r="F107" s="7"/>
      <c r="G107" s="7"/>
      <c r="H107" s="7"/>
      <c r="I107" s="7"/>
      <c r="J107" s="7"/>
      <c r="K107" s="7"/>
      <c r="L107" s="7">
        <v>1</v>
      </c>
      <c r="M107" s="7">
        <v>1</v>
      </c>
      <c r="N107" s="7">
        <v>1</v>
      </c>
      <c r="O107" s="7">
        <v>1</v>
      </c>
      <c r="P107" s="7">
        <v>1</v>
      </c>
      <c r="Q107" s="7">
        <v>1</v>
      </c>
      <c r="R107" s="7">
        <v>1</v>
      </c>
      <c r="S107" s="7">
        <v>1</v>
      </c>
      <c r="T107" s="7">
        <v>1</v>
      </c>
      <c r="U107" s="7"/>
      <c r="V107" s="7"/>
      <c r="W107" s="7"/>
      <c r="X107" s="7"/>
      <c r="Y107" s="7"/>
      <c r="Z107" t="str">
        <f>IFERROR(IF(VLOOKUP(A107,'Combined Data'!D:E,2,FALSE)=0,"",VLOOKUP(A107,'Combined Data'!D:E,2,FALSE)),"")</f>
        <v>Senior Fellow</v>
      </c>
      <c r="AA107" t="str">
        <f>IFERROR(IF(VLOOKUP(A107,Resources!A:B,2,FALSE)=0,"",VLOOKUP(A107,Resources!A:B,2,FALSE)),"")</f>
        <v/>
      </c>
      <c r="AC107" t="s">
        <v>6</v>
      </c>
    </row>
    <row r="108" spans="1:29" x14ac:dyDescent="0.2">
      <c r="A108" s="6" t="s">
        <v>102</v>
      </c>
      <c r="B108" s="7">
        <v>1</v>
      </c>
      <c r="C108" s="7">
        <v>1</v>
      </c>
      <c r="D108" s="7">
        <v>1</v>
      </c>
      <c r="E108" s="7">
        <v>1</v>
      </c>
      <c r="F108" s="7">
        <v>1</v>
      </c>
      <c r="G108" s="7">
        <v>1</v>
      </c>
      <c r="H108" s="7">
        <v>1</v>
      </c>
      <c r="I108" s="7"/>
      <c r="J108" s="7"/>
      <c r="K108" s="7"/>
      <c r="L108" s="7"/>
      <c r="M108" s="7"/>
      <c r="N108" s="7"/>
      <c r="O108" s="7"/>
      <c r="P108" s="7"/>
      <c r="Q108" s="7"/>
      <c r="R108" s="7"/>
      <c r="S108" s="7"/>
      <c r="T108" s="7"/>
      <c r="U108" s="7"/>
      <c r="V108" s="7"/>
      <c r="W108" s="7"/>
      <c r="X108" s="7"/>
      <c r="Y108" s="7"/>
      <c r="Z108" t="str">
        <f>IFERROR(IF(VLOOKUP(A108,'Combined Data'!D:E,2,FALSE)=0,"",VLOOKUP(A108,'Combined Data'!D:E,2,FALSE)),"")</f>
        <v>Vice Chairman of the Board</v>
      </c>
      <c r="AA108" t="str">
        <f>IFERROR(IF(VLOOKUP(A108,Resources!A:B,2,FALSE)=0,"",VLOOKUP(A108,Resources!A:B,2,FALSE)),"")</f>
        <v/>
      </c>
      <c r="AC108" t="s">
        <v>6</v>
      </c>
    </row>
    <row r="109" spans="1:29" x14ac:dyDescent="0.2">
      <c r="A109" s="6" t="s">
        <v>32</v>
      </c>
      <c r="B109" s="7"/>
      <c r="C109" s="7"/>
      <c r="D109" s="7"/>
      <c r="E109" s="7"/>
      <c r="F109" s="7"/>
      <c r="G109" s="7"/>
      <c r="H109" s="7"/>
      <c r="I109" s="7"/>
      <c r="J109" s="7"/>
      <c r="K109" s="7"/>
      <c r="L109" s="7"/>
      <c r="M109" s="7"/>
      <c r="N109" s="7"/>
      <c r="O109" s="7"/>
      <c r="P109" s="7"/>
      <c r="Q109" s="7"/>
      <c r="R109" s="7"/>
      <c r="S109" s="7"/>
      <c r="T109" s="7">
        <v>1</v>
      </c>
      <c r="U109" s="7">
        <v>1</v>
      </c>
      <c r="V109" s="7">
        <v>1</v>
      </c>
      <c r="W109" s="7"/>
      <c r="X109" s="7"/>
      <c r="Y109" s="7"/>
      <c r="Z109" t="str">
        <f>IFERROR(IF(VLOOKUP(A109,'Combined Data'!D:E,2,FALSE)=0,"",VLOOKUP(A109,'Combined Data'!D:E,2,FALSE)),"")</f>
        <v/>
      </c>
      <c r="AA109" t="str">
        <f>IFERROR(IF(VLOOKUP(A109,Resources!A:B,2,FALSE)=0,"",VLOOKUP(A109,Resources!A:B,2,FALSE)),"")</f>
        <v>https://www.sourcewatch.org/index.php/Richard_Garneau</v>
      </c>
      <c r="AC109" t="s">
        <v>6</v>
      </c>
    </row>
    <row r="110" spans="1:29" x14ac:dyDescent="0.2">
      <c r="A110" s="6" t="s">
        <v>68</v>
      </c>
      <c r="B110" s="7"/>
      <c r="C110" s="7"/>
      <c r="D110" s="7"/>
      <c r="E110" s="7"/>
      <c r="F110" s="7"/>
      <c r="G110" s="7"/>
      <c r="H110" s="7"/>
      <c r="I110" s="7"/>
      <c r="J110" s="7"/>
      <c r="K110" s="7"/>
      <c r="L110" s="7"/>
      <c r="M110" s="7"/>
      <c r="N110" s="7"/>
      <c r="O110" s="7"/>
      <c r="P110" s="7"/>
      <c r="Q110" s="7">
        <v>1</v>
      </c>
      <c r="R110" s="7">
        <v>1</v>
      </c>
      <c r="S110" s="7">
        <v>1</v>
      </c>
      <c r="T110" s="7">
        <v>1</v>
      </c>
      <c r="U110" s="7">
        <v>1</v>
      </c>
      <c r="V110" s="7"/>
      <c r="W110" s="7"/>
      <c r="X110" s="7"/>
      <c r="Y110" s="7"/>
      <c r="Z110" t="str">
        <f>IFERROR(IF(VLOOKUP(A110,'Combined Data'!D:E,2,FALSE)=0,"",VLOOKUP(A110,'Combined Data'!D:E,2,FALSE)),"")</f>
        <v/>
      </c>
      <c r="AA110" t="str">
        <f>IFERROR(IF(VLOOKUP(A110,Resources!A:B,2,FALSE)=0,"",VLOOKUP(A110,Resources!A:B,2,FALSE)),"")</f>
        <v/>
      </c>
      <c r="AC110" t="s">
        <v>6</v>
      </c>
    </row>
    <row r="111" spans="1:29" x14ac:dyDescent="0.2">
      <c r="A111" s="6" t="s">
        <v>141</v>
      </c>
      <c r="B111" s="7"/>
      <c r="C111" s="7">
        <v>1</v>
      </c>
      <c r="D111" s="7">
        <v>1</v>
      </c>
      <c r="E111" s="7">
        <v>1</v>
      </c>
      <c r="F111" s="7">
        <v>1</v>
      </c>
      <c r="G111" s="7">
        <v>1</v>
      </c>
      <c r="H111" s="7">
        <v>1</v>
      </c>
      <c r="I111" s="7"/>
      <c r="J111" s="7"/>
      <c r="K111" s="7"/>
      <c r="L111" s="7"/>
      <c r="M111" s="7"/>
      <c r="N111" s="7"/>
      <c r="O111" s="7"/>
      <c r="P111" s="7"/>
      <c r="Q111" s="7"/>
      <c r="R111" s="7"/>
      <c r="S111" s="7"/>
      <c r="T111" s="7"/>
      <c r="U111" s="7"/>
      <c r="V111" s="7"/>
      <c r="W111" s="7"/>
      <c r="X111" s="7"/>
      <c r="Y111" s="7"/>
      <c r="Z111" t="str">
        <f>IFERROR(IF(VLOOKUP(A111,'Combined Data'!D:E,2,FALSE)=0,"",VLOOKUP(A111,'Combined Data'!D:E,2,FALSE)),"")</f>
        <v/>
      </c>
      <c r="AA111" t="str">
        <f>IFERROR(IF(VLOOKUP(A111,Resources!A:B,2,FALSE)=0,"",VLOOKUP(A111,Resources!A:B,2,FALSE)),"")</f>
        <v/>
      </c>
      <c r="AC111" t="s">
        <v>6</v>
      </c>
    </row>
    <row r="112" spans="1:29" x14ac:dyDescent="0.2">
      <c r="A112" s="6" t="s">
        <v>104</v>
      </c>
      <c r="B112" s="7">
        <v>1</v>
      </c>
      <c r="C112" s="7">
        <v>1</v>
      </c>
      <c r="D112" s="7">
        <v>1</v>
      </c>
      <c r="E112" s="7"/>
      <c r="F112" s="7"/>
      <c r="G112" s="7"/>
      <c r="H112" s="7"/>
      <c r="I112" s="7"/>
      <c r="J112" s="7"/>
      <c r="K112" s="7"/>
      <c r="L112" s="7"/>
      <c r="M112" s="7"/>
      <c r="N112" s="7"/>
      <c r="O112" s="7"/>
      <c r="P112" s="7"/>
      <c r="Q112" s="7"/>
      <c r="R112" s="7"/>
      <c r="S112" s="7"/>
      <c r="T112" s="7"/>
      <c r="U112" s="7"/>
      <c r="V112" s="7"/>
      <c r="W112" s="7"/>
      <c r="X112" s="7"/>
      <c r="Y112" s="7"/>
      <c r="Z112" t="str">
        <f>IFERROR(IF(VLOOKUP(A112,'Combined Data'!D:E,2,FALSE)=0,"",VLOOKUP(A112,'Combined Data'!D:E,2,FALSE)),"")</f>
        <v>Board member</v>
      </c>
      <c r="AA112" t="str">
        <f>IFERROR(IF(VLOOKUP(A112,Resources!A:B,2,FALSE)=0,"",VLOOKUP(A112,Resources!A:B,2,FALSE)),"")</f>
        <v/>
      </c>
      <c r="AC112" t="s">
        <v>6</v>
      </c>
    </row>
    <row r="113" spans="1:29" x14ac:dyDescent="0.2">
      <c r="A113" s="6" t="s">
        <v>62</v>
      </c>
      <c r="B113" s="7"/>
      <c r="C113" s="7"/>
      <c r="D113" s="7"/>
      <c r="E113" s="7"/>
      <c r="F113" s="7"/>
      <c r="G113" s="7">
        <v>1</v>
      </c>
      <c r="H113" s="7">
        <v>1</v>
      </c>
      <c r="I113" s="7"/>
      <c r="J113" s="7">
        <v>1</v>
      </c>
      <c r="K113" s="7">
        <v>1</v>
      </c>
      <c r="L113" s="7">
        <v>1</v>
      </c>
      <c r="M113" s="7">
        <v>1</v>
      </c>
      <c r="N113" s="7">
        <v>1</v>
      </c>
      <c r="O113" s="7">
        <v>1</v>
      </c>
      <c r="P113" s="7">
        <v>1</v>
      </c>
      <c r="Q113" s="7">
        <v>1</v>
      </c>
      <c r="R113" s="7">
        <v>1</v>
      </c>
      <c r="S113" s="7">
        <v>1</v>
      </c>
      <c r="T113" s="7">
        <v>1</v>
      </c>
      <c r="U113" s="7">
        <v>1</v>
      </c>
      <c r="V113" s="7">
        <v>1</v>
      </c>
      <c r="W113" s="7">
        <v>1</v>
      </c>
      <c r="X113" s="7"/>
      <c r="Y113" s="7"/>
      <c r="Z113" t="str">
        <f>IFERROR(IF(VLOOKUP(A113,'Combined Data'!D:E,2,FALSE)=0,"",VLOOKUP(A113,'Combined Data'!D:E,2,FALSE)),"")</f>
        <v/>
      </c>
      <c r="AA113" t="str">
        <f>IFERROR(IF(VLOOKUP(A113,Resources!A:B,2,FALSE)=0,"",VLOOKUP(A113,Resources!A:B,2,FALSE)),"")</f>
        <v/>
      </c>
      <c r="AC113" t="s">
        <v>6</v>
      </c>
    </row>
    <row r="114" spans="1:29" x14ac:dyDescent="0.2">
      <c r="A114" s="6" t="s">
        <v>69</v>
      </c>
      <c r="B114" s="7"/>
      <c r="C114" s="7"/>
      <c r="D114" s="7"/>
      <c r="E114" s="7"/>
      <c r="F114" s="7"/>
      <c r="G114" s="7"/>
      <c r="H114" s="7"/>
      <c r="I114" s="7"/>
      <c r="J114" s="7"/>
      <c r="K114" s="7"/>
      <c r="L114" s="7"/>
      <c r="M114" s="7"/>
      <c r="N114" s="7"/>
      <c r="O114" s="7"/>
      <c r="P114" s="7"/>
      <c r="Q114" s="7">
        <v>1</v>
      </c>
      <c r="R114" s="7">
        <v>1</v>
      </c>
      <c r="S114" s="7">
        <v>1</v>
      </c>
      <c r="T114" s="7">
        <v>1</v>
      </c>
      <c r="U114" s="7">
        <v>1</v>
      </c>
      <c r="V114" s="7"/>
      <c r="W114" s="7"/>
      <c r="X114" s="7"/>
      <c r="Y114" s="7"/>
      <c r="Z114" t="str">
        <f>IFERROR(IF(VLOOKUP(A114,'Combined Data'!D:E,2,FALSE)=0,"",VLOOKUP(A114,'Combined Data'!D:E,2,FALSE)),"")</f>
        <v/>
      </c>
      <c r="AA114" t="str">
        <f>IFERROR(IF(VLOOKUP(A114,Resources!A:B,2,FALSE)=0,"",VLOOKUP(A114,Resources!A:B,2,FALSE)),"")</f>
        <v/>
      </c>
      <c r="AC114" t="s">
        <v>6</v>
      </c>
    </row>
    <row r="115" spans="1:29" x14ac:dyDescent="0.2">
      <c r="A115" s="6" t="s">
        <v>25</v>
      </c>
      <c r="B115" s="7"/>
      <c r="C115" s="7"/>
      <c r="D115" s="7"/>
      <c r="E115" s="7"/>
      <c r="F115" s="7"/>
      <c r="G115" s="7"/>
      <c r="H115" s="7"/>
      <c r="I115" s="7"/>
      <c r="J115" s="7"/>
      <c r="K115" s="7"/>
      <c r="L115" s="7"/>
      <c r="M115" s="7"/>
      <c r="N115" s="7"/>
      <c r="O115" s="7"/>
      <c r="P115" s="7"/>
      <c r="Q115" s="7"/>
      <c r="R115" s="7"/>
      <c r="S115" s="7"/>
      <c r="T115" s="7">
        <v>1</v>
      </c>
      <c r="U115" s="7">
        <v>1</v>
      </c>
      <c r="V115" s="7">
        <v>1</v>
      </c>
      <c r="W115" s="7">
        <v>1</v>
      </c>
      <c r="X115" s="7"/>
      <c r="Y115" s="7"/>
      <c r="Z115" t="str">
        <f>IFERROR(IF(VLOOKUP(A115,'Combined Data'!D:E,2,FALSE)=0,"",VLOOKUP(A115,'Combined Data'!D:E,2,FALSE)),"")</f>
        <v/>
      </c>
      <c r="AA115" t="str">
        <f>IFERROR(IF(VLOOKUP(A115,Resources!A:B,2,FALSE)=0,"",VLOOKUP(A115,Resources!A:B,2,FALSE)),"")</f>
        <v/>
      </c>
      <c r="AC115" t="s">
        <v>6</v>
      </c>
    </row>
    <row r="116" spans="1:29" x14ac:dyDescent="0.2">
      <c r="A116" s="6" t="s">
        <v>172</v>
      </c>
      <c r="B116" s="7"/>
      <c r="C116" s="7"/>
      <c r="D116" s="7"/>
      <c r="E116" s="7"/>
      <c r="F116" s="7"/>
      <c r="G116" s="7"/>
      <c r="H116" s="7"/>
      <c r="I116" s="7"/>
      <c r="J116" s="7"/>
      <c r="K116" s="7"/>
      <c r="L116" s="7"/>
      <c r="M116" s="7"/>
      <c r="N116" s="7"/>
      <c r="O116" s="7"/>
      <c r="P116" s="7"/>
      <c r="Q116" s="7"/>
      <c r="R116" s="7"/>
      <c r="S116" s="7"/>
      <c r="T116" s="7"/>
      <c r="U116" s="7"/>
      <c r="V116" s="7"/>
      <c r="W116" s="7"/>
      <c r="X116" s="7"/>
      <c r="Y116" s="7">
        <v>1</v>
      </c>
      <c r="Z116" t="str">
        <f>IFERROR(IF(VLOOKUP(A116,'Combined Data'!D:E,2,FALSE)=0,"",VLOOKUP(A116,'Combined Data'!D:E,2,FALSE)),"")</f>
        <v>Director</v>
      </c>
      <c r="AA116" t="str">
        <f>IFERROR(IF(VLOOKUP(A116,Resources!A:B,2,FALSE)=0,"",VLOOKUP(A116,Resources!A:B,2,FALSE)),"")</f>
        <v/>
      </c>
      <c r="AC116" t="s">
        <v>6</v>
      </c>
    </row>
    <row r="117" spans="1:29" x14ac:dyDescent="0.2">
      <c r="A117" s="6" t="s">
        <v>111</v>
      </c>
      <c r="B117" s="7">
        <v>1</v>
      </c>
      <c r="C117" s="7">
        <v>1</v>
      </c>
      <c r="D117" s="7">
        <v>1</v>
      </c>
      <c r="E117" s="7"/>
      <c r="F117" s="7"/>
      <c r="G117" s="7"/>
      <c r="H117" s="7"/>
      <c r="I117" s="7"/>
      <c r="J117" s="7"/>
      <c r="K117" s="7"/>
      <c r="L117" s="7"/>
      <c r="M117" s="7"/>
      <c r="N117" s="7"/>
      <c r="O117" s="7"/>
      <c r="P117" s="7"/>
      <c r="Q117" s="7"/>
      <c r="R117" s="7"/>
      <c r="S117" s="7"/>
      <c r="T117" s="7"/>
      <c r="U117" s="7"/>
      <c r="V117" s="7"/>
      <c r="W117" s="7"/>
      <c r="X117" s="7"/>
      <c r="Y117" s="7"/>
      <c r="Z117" t="str">
        <f>IFERROR(IF(VLOOKUP(A117,'Combined Data'!D:E,2,FALSE)=0,"",VLOOKUP(A117,'Combined Data'!D:E,2,FALSE)),"")</f>
        <v>Honorary Chairman of the Board</v>
      </c>
      <c r="AA117" t="str">
        <f>IFERROR(IF(VLOOKUP(A117,Resources!A:B,2,FALSE)=0,"",VLOOKUP(A117,Resources!A:B,2,FALSE)),"")</f>
        <v/>
      </c>
      <c r="AC117" t="s">
        <v>6</v>
      </c>
    </row>
    <row r="118" spans="1:29" x14ac:dyDescent="0.2">
      <c r="A118" s="6" t="s">
        <v>37</v>
      </c>
      <c r="B118" s="7"/>
      <c r="C118" s="7"/>
      <c r="D118" s="7"/>
      <c r="E118" s="7"/>
      <c r="F118" s="7">
        <v>1</v>
      </c>
      <c r="G118" s="7">
        <v>1</v>
      </c>
      <c r="H118" s="7">
        <v>1</v>
      </c>
      <c r="I118" s="7"/>
      <c r="J118" s="7">
        <v>1</v>
      </c>
      <c r="K118" s="7"/>
      <c r="L118" s="7"/>
      <c r="M118" s="7"/>
      <c r="N118" s="7"/>
      <c r="O118" s="7"/>
      <c r="P118" s="7"/>
      <c r="Q118" s="7"/>
      <c r="R118" s="7"/>
      <c r="S118" s="7"/>
      <c r="T118" s="7"/>
      <c r="U118" s="7"/>
      <c r="V118" s="7"/>
      <c r="W118" s="7"/>
      <c r="X118" s="7"/>
      <c r="Y118" s="7"/>
      <c r="Z118" t="str">
        <f>IFERROR(IF(VLOOKUP(A118,'Combined Data'!D:E,2,FALSE)=0,"",VLOOKUP(A118,'Combined Data'!D:E,2,FALSE)),"")</f>
        <v/>
      </c>
      <c r="AA118" t="str">
        <f>IFERROR(IF(VLOOKUP(A118,Resources!A:B,2,FALSE)=0,"",VLOOKUP(A118,Resources!A:B,2,FALSE)),"")</f>
        <v/>
      </c>
      <c r="AC118" t="s">
        <v>6</v>
      </c>
    </row>
    <row r="119" spans="1:29" x14ac:dyDescent="0.2">
      <c r="A119" s="6" t="s">
        <v>105</v>
      </c>
      <c r="B119" s="7">
        <v>1</v>
      </c>
      <c r="C119" s="7"/>
      <c r="D119" s="7"/>
      <c r="E119" s="7"/>
      <c r="F119" s="7"/>
      <c r="G119" s="7"/>
      <c r="H119" s="7"/>
      <c r="I119" s="7"/>
      <c r="J119" s="7"/>
      <c r="K119" s="7"/>
      <c r="L119" s="7"/>
      <c r="M119" s="7"/>
      <c r="N119" s="7"/>
      <c r="O119" s="7"/>
      <c r="P119" s="7"/>
      <c r="Q119" s="7"/>
      <c r="R119" s="7"/>
      <c r="S119" s="7"/>
      <c r="T119" s="7"/>
      <c r="U119" s="7"/>
      <c r="V119" s="7"/>
      <c r="W119" s="7"/>
      <c r="X119" s="7"/>
      <c r="Y119" s="7"/>
      <c r="Z119" t="str">
        <f>IFERROR(IF(VLOOKUP(A119,'Combined Data'!D:E,2,FALSE)=0,"",VLOOKUP(A119,'Combined Data'!D:E,2,FALSE)),"")</f>
        <v>Director</v>
      </c>
      <c r="AA119" t="str">
        <f>IFERROR(IF(VLOOKUP(A119,Resources!A:B,2,FALSE)=0,"",VLOOKUP(A119,Resources!A:B,2,FALSE)),"")</f>
        <v/>
      </c>
      <c r="AC119" t="s">
        <v>45</v>
      </c>
    </row>
    <row r="120" spans="1:29" x14ac:dyDescent="0.2">
      <c r="A120" s="5" t="s">
        <v>45</v>
      </c>
      <c r="B120" s="7"/>
      <c r="C120" s="7"/>
      <c r="D120" s="7"/>
      <c r="E120" s="7"/>
      <c r="F120" s="7"/>
      <c r="G120" s="7"/>
      <c r="H120" s="7"/>
      <c r="I120" s="7"/>
      <c r="J120" s="7"/>
      <c r="K120" s="7"/>
      <c r="L120" s="7"/>
      <c r="M120" s="7"/>
      <c r="N120" s="7"/>
      <c r="O120" s="7"/>
      <c r="P120" s="7"/>
      <c r="Q120" s="7"/>
      <c r="R120" s="7"/>
      <c r="S120" s="7"/>
      <c r="T120" s="7"/>
      <c r="U120" s="7"/>
      <c r="V120" s="7"/>
      <c r="W120" s="7"/>
      <c r="X120" s="7"/>
      <c r="Y120" s="7"/>
      <c r="Z120" t="str">
        <f>IFERROR(IF(VLOOKUP(A120,'Combined Data'!D:E,2,FALSE)=0,"",VLOOKUP(A120,'Combined Data'!D:E,2,FALSE)),"")</f>
        <v/>
      </c>
      <c r="AA120" t="str">
        <f>IFERROR(IF(VLOOKUP(A120,Resources!A:B,2,FALSE)=0,"",VLOOKUP(A120,Resources!A:B,2,FALSE)),"")</f>
        <v/>
      </c>
      <c r="AC120" t="s">
        <v>45</v>
      </c>
    </row>
    <row r="121" spans="1:29" x14ac:dyDescent="0.2">
      <c r="A121" s="6" t="s">
        <v>36</v>
      </c>
      <c r="B121" s="7"/>
      <c r="C121" s="7"/>
      <c r="D121" s="7"/>
      <c r="E121" s="7"/>
      <c r="F121" s="7"/>
      <c r="G121" s="7"/>
      <c r="H121" s="7"/>
      <c r="I121" s="7"/>
      <c r="J121" s="7"/>
      <c r="K121" s="7"/>
      <c r="L121" s="7"/>
      <c r="M121" s="7">
        <v>1</v>
      </c>
      <c r="N121" s="7">
        <v>1</v>
      </c>
      <c r="O121" s="7">
        <v>1</v>
      </c>
      <c r="P121" s="7">
        <v>1</v>
      </c>
      <c r="Q121" s="7">
        <v>1</v>
      </c>
      <c r="R121" s="7">
        <v>1</v>
      </c>
      <c r="S121" s="7">
        <v>1</v>
      </c>
      <c r="T121" s="7">
        <v>1</v>
      </c>
      <c r="U121" s="7">
        <v>1</v>
      </c>
      <c r="V121" s="7">
        <v>1</v>
      </c>
      <c r="W121" s="7">
        <v>1</v>
      </c>
      <c r="X121" s="7"/>
      <c r="Y121" s="7">
        <v>1</v>
      </c>
      <c r="Z121" t="str">
        <f>IFERROR(IF(VLOOKUP(A121,'Combined Data'!D:E,2,FALSE)=0,"",VLOOKUP(A121,'Combined Data'!D:E,2,FALSE)),"")</f>
        <v/>
      </c>
      <c r="AA121" t="str">
        <f>IFERROR(IF(VLOOKUP(A121,Resources!A:B,2,FALSE)=0,"",VLOOKUP(A121,Resources!A:B,2,FALSE)),"")</f>
        <v/>
      </c>
      <c r="AC121" t="s">
        <v>45</v>
      </c>
    </row>
    <row r="122" spans="1:29" x14ac:dyDescent="0.2">
      <c r="A122" s="6" t="s">
        <v>70</v>
      </c>
      <c r="B122" s="7"/>
      <c r="C122" s="7"/>
      <c r="D122" s="7"/>
      <c r="E122" s="7"/>
      <c r="F122" s="7"/>
      <c r="G122" s="7"/>
      <c r="H122" s="7"/>
      <c r="I122" s="7"/>
      <c r="J122" s="7"/>
      <c r="K122" s="7"/>
      <c r="L122" s="7"/>
      <c r="M122" s="7"/>
      <c r="N122" s="7"/>
      <c r="O122" s="7"/>
      <c r="P122" s="7"/>
      <c r="Q122" s="7"/>
      <c r="R122" s="7">
        <v>1</v>
      </c>
      <c r="S122" s="7">
        <v>1</v>
      </c>
      <c r="T122" s="7">
        <v>1</v>
      </c>
      <c r="U122" s="7">
        <v>1</v>
      </c>
      <c r="V122" s="7">
        <v>1</v>
      </c>
      <c r="W122" s="7">
        <v>1</v>
      </c>
      <c r="X122" s="7"/>
      <c r="Y122" s="7">
        <v>1</v>
      </c>
      <c r="Z122" t="str">
        <f>IFERROR(IF(VLOOKUP(A122,'Combined Data'!D:E,2,FALSE)=0,"",VLOOKUP(A122,'Combined Data'!D:E,2,FALSE)),"")</f>
        <v/>
      </c>
      <c r="AA122" t="str">
        <f>IFERROR(IF(VLOOKUP(A122,Resources!A:B,2,FALSE)=0,"",VLOOKUP(A122,Resources!A:B,2,FALSE)),"")</f>
        <v/>
      </c>
      <c r="AC122" t="s">
        <v>45</v>
      </c>
    </row>
    <row r="123" spans="1:29" x14ac:dyDescent="0.2">
      <c r="A123" s="6" t="s">
        <v>35</v>
      </c>
      <c r="B123" s="7"/>
      <c r="C123" s="7"/>
      <c r="D123" s="7"/>
      <c r="E123" s="7"/>
      <c r="F123" s="7"/>
      <c r="G123" s="7"/>
      <c r="H123" s="7"/>
      <c r="I123" s="7"/>
      <c r="J123" s="7"/>
      <c r="K123" s="7"/>
      <c r="L123" s="7">
        <v>1</v>
      </c>
      <c r="M123" s="7">
        <v>1</v>
      </c>
      <c r="N123" s="7">
        <v>1</v>
      </c>
      <c r="O123" s="7">
        <v>1</v>
      </c>
      <c r="P123" s="7">
        <v>1</v>
      </c>
      <c r="Q123" s="7">
        <v>1</v>
      </c>
      <c r="R123" s="7">
        <v>1</v>
      </c>
      <c r="S123" s="7">
        <v>1</v>
      </c>
      <c r="T123" s="7">
        <v>1</v>
      </c>
      <c r="U123" s="7">
        <v>1</v>
      </c>
      <c r="V123" s="7">
        <v>1</v>
      </c>
      <c r="W123" s="7">
        <v>1</v>
      </c>
      <c r="X123" s="7"/>
      <c r="Y123" s="7">
        <v>1</v>
      </c>
      <c r="Z123" t="str">
        <f>IFERROR(IF(VLOOKUP(A123,'Combined Data'!D:E,2,FALSE)=0,"",VLOOKUP(A123,'Combined Data'!D:E,2,FALSE)),"")</f>
        <v/>
      </c>
      <c r="AA123" t="str">
        <f>IFERROR(IF(VLOOKUP(A123,Resources!A:B,2,FALSE)=0,"",VLOOKUP(A123,Resources!A:B,2,FALSE)),"")</f>
        <v/>
      </c>
      <c r="AC123" t="s">
        <v>45</v>
      </c>
    </row>
    <row r="124" spans="1:29" x14ac:dyDescent="0.2">
      <c r="A124" s="6" t="s">
        <v>165</v>
      </c>
      <c r="B124" s="7"/>
      <c r="C124" s="7"/>
      <c r="D124" s="7"/>
      <c r="E124" s="7"/>
      <c r="F124" s="7"/>
      <c r="G124" s="7"/>
      <c r="H124" s="7"/>
      <c r="I124" s="7"/>
      <c r="J124" s="7"/>
      <c r="K124" s="7"/>
      <c r="L124" s="7"/>
      <c r="M124" s="7">
        <v>1</v>
      </c>
      <c r="N124" s="7"/>
      <c r="O124" s="7"/>
      <c r="P124" s="7"/>
      <c r="Q124" s="7"/>
      <c r="R124" s="7"/>
      <c r="S124" s="7"/>
      <c r="T124" s="7"/>
      <c r="U124" s="7"/>
      <c r="V124" s="7"/>
      <c r="W124" s="7"/>
      <c r="X124" s="7"/>
      <c r="Y124" s="7"/>
      <c r="Z124" t="str">
        <f>IFERROR(IF(VLOOKUP(A124,'Combined Data'!D:E,2,FALSE)=0,"",VLOOKUP(A124,'Combined Data'!D:E,2,FALSE)),"")</f>
        <v/>
      </c>
      <c r="AA124" t="str">
        <f>IFERROR(IF(VLOOKUP(A124,Resources!A:B,2,FALSE)=0,"",VLOOKUP(A124,Resources!A:B,2,FALSE)),"")</f>
        <v/>
      </c>
      <c r="AC124" t="s">
        <v>45</v>
      </c>
    </row>
    <row r="125" spans="1:29" x14ac:dyDescent="0.2">
      <c r="A125" s="6" t="s">
        <v>42</v>
      </c>
      <c r="B125" s="7"/>
      <c r="C125" s="7"/>
      <c r="D125" s="7"/>
      <c r="E125" s="7"/>
      <c r="F125" s="7"/>
      <c r="G125" s="7"/>
      <c r="H125" s="7"/>
      <c r="I125" s="7"/>
      <c r="J125" s="7"/>
      <c r="K125" s="7"/>
      <c r="L125" s="7">
        <v>1</v>
      </c>
      <c r="M125" s="7">
        <v>1</v>
      </c>
      <c r="N125" s="7">
        <v>1</v>
      </c>
      <c r="O125" s="7">
        <v>1</v>
      </c>
      <c r="P125" s="7">
        <v>1</v>
      </c>
      <c r="Q125" s="7">
        <v>1</v>
      </c>
      <c r="R125" s="7">
        <v>1</v>
      </c>
      <c r="S125" s="7">
        <v>1</v>
      </c>
      <c r="T125" s="7">
        <v>1</v>
      </c>
      <c r="U125" s="7">
        <v>1</v>
      </c>
      <c r="V125" s="7">
        <v>1</v>
      </c>
      <c r="W125" s="7">
        <v>1</v>
      </c>
      <c r="X125" s="7"/>
      <c r="Y125" s="7">
        <v>1</v>
      </c>
      <c r="Z125" t="str">
        <f>IFERROR(IF(VLOOKUP(A125,'Combined Data'!D:E,2,FALSE)=0,"",VLOOKUP(A125,'Combined Data'!D:E,2,FALSE)),"")</f>
        <v/>
      </c>
      <c r="AA125" t="str">
        <f>IFERROR(IF(VLOOKUP(A125,Resources!A:B,2,FALSE)=0,"",VLOOKUP(A125,Resources!A:B,2,FALSE)),"")</f>
        <v/>
      </c>
      <c r="AC125" t="s">
        <v>45</v>
      </c>
    </row>
    <row r="126" spans="1:29" x14ac:dyDescent="0.2">
      <c r="A126" s="6" t="s">
        <v>39</v>
      </c>
      <c r="B126" s="7"/>
      <c r="C126" s="7"/>
      <c r="D126" s="7"/>
      <c r="E126" s="7"/>
      <c r="F126" s="7"/>
      <c r="G126" s="7"/>
      <c r="H126" s="7"/>
      <c r="I126" s="7"/>
      <c r="J126" s="7"/>
      <c r="K126" s="7"/>
      <c r="L126" s="7">
        <v>1</v>
      </c>
      <c r="M126" s="7">
        <v>1</v>
      </c>
      <c r="N126" s="7">
        <v>1</v>
      </c>
      <c r="O126" s="7">
        <v>1</v>
      </c>
      <c r="P126" s="7">
        <v>1</v>
      </c>
      <c r="Q126" s="7">
        <v>1</v>
      </c>
      <c r="R126" s="7">
        <v>1</v>
      </c>
      <c r="S126" s="7">
        <v>1</v>
      </c>
      <c r="T126" s="7"/>
      <c r="U126" s="7">
        <v>1</v>
      </c>
      <c r="V126" s="7">
        <v>1</v>
      </c>
      <c r="W126" s="7">
        <v>1</v>
      </c>
      <c r="X126" s="7"/>
      <c r="Y126" s="7"/>
      <c r="Z126" t="str">
        <f>IFERROR(IF(VLOOKUP(A126,'Combined Data'!D:E,2,FALSE)=0,"",VLOOKUP(A126,'Combined Data'!D:E,2,FALSE)),"")</f>
        <v/>
      </c>
      <c r="AA126" t="str">
        <f>IFERROR(IF(VLOOKUP(A126,Resources!A:B,2,FALSE)=0,"",VLOOKUP(A126,Resources!A:B,2,FALSE)),"")</f>
        <v/>
      </c>
      <c r="AC126" t="s">
        <v>45</v>
      </c>
    </row>
    <row r="127" spans="1:29" x14ac:dyDescent="0.2">
      <c r="A127" s="6" t="s">
        <v>83</v>
      </c>
      <c r="B127" s="7"/>
      <c r="C127" s="7"/>
      <c r="D127" s="7"/>
      <c r="E127" s="7"/>
      <c r="F127" s="7"/>
      <c r="G127" s="7"/>
      <c r="H127" s="7"/>
      <c r="I127" s="7"/>
      <c r="J127" s="7"/>
      <c r="K127" s="7"/>
      <c r="L127" s="7">
        <v>1</v>
      </c>
      <c r="M127" s="7">
        <v>1</v>
      </c>
      <c r="N127" s="7">
        <v>1</v>
      </c>
      <c r="O127" s="7">
        <v>1</v>
      </c>
      <c r="P127" s="7">
        <v>1</v>
      </c>
      <c r="Q127" s="7">
        <v>1</v>
      </c>
      <c r="R127" s="7">
        <v>1</v>
      </c>
      <c r="S127" s="7">
        <v>1</v>
      </c>
      <c r="T127" s="7">
        <v>1</v>
      </c>
      <c r="U127" s="7"/>
      <c r="V127" s="7"/>
      <c r="W127" s="7"/>
      <c r="X127" s="7"/>
      <c r="Y127" s="7"/>
      <c r="Z127" t="str">
        <f>IFERROR(IF(VLOOKUP(A127,'Combined Data'!D:E,2,FALSE)=0,"",VLOOKUP(A127,'Combined Data'!D:E,2,FALSE)),"")</f>
        <v/>
      </c>
      <c r="AA127" t="str">
        <f>IFERROR(IF(VLOOKUP(A127,Resources!A:B,2,FALSE)=0,"",VLOOKUP(A127,Resources!A:B,2,FALSE)),"")</f>
        <v>https://www.sourcewatch.org/index.php/Donald_J._Johnston</v>
      </c>
      <c r="AC127" t="s">
        <v>45</v>
      </c>
    </row>
    <row r="128" spans="1:29" x14ac:dyDescent="0.2">
      <c r="A128" s="6" t="s">
        <v>135</v>
      </c>
      <c r="B128" s="7"/>
      <c r="C128" s="7"/>
      <c r="D128" s="7"/>
      <c r="E128" s="7"/>
      <c r="F128" s="7"/>
      <c r="G128" s="7"/>
      <c r="H128" s="7"/>
      <c r="I128" s="7"/>
      <c r="J128" s="7"/>
      <c r="K128" s="7"/>
      <c r="L128" s="7"/>
      <c r="M128" s="7"/>
      <c r="N128" s="7">
        <v>1</v>
      </c>
      <c r="O128" s="7">
        <v>1</v>
      </c>
      <c r="P128" s="7">
        <v>1</v>
      </c>
      <c r="Q128" s="7">
        <v>1</v>
      </c>
      <c r="R128" s="7"/>
      <c r="S128" s="7"/>
      <c r="T128" s="7"/>
      <c r="U128" s="7"/>
      <c r="V128" s="7"/>
      <c r="W128" s="7"/>
      <c r="X128" s="7"/>
      <c r="Y128" s="7"/>
      <c r="Z128" t="str">
        <f>IFERROR(IF(VLOOKUP(A128,'Combined Data'!D:E,2,FALSE)=0,"",VLOOKUP(A128,'Combined Data'!D:E,2,FALSE)),"")</f>
        <v/>
      </c>
      <c r="AA128" t="str">
        <f>IFERROR(IF(VLOOKUP(A128,Resources!A:B,2,FALSE)=0,"",VLOOKUP(A128,Resources!A:B,2,FALSE)),"")</f>
        <v/>
      </c>
      <c r="AC128" t="s">
        <v>45</v>
      </c>
    </row>
    <row r="129" spans="1:29" x14ac:dyDescent="0.2">
      <c r="A129" s="6" t="s">
        <v>63</v>
      </c>
      <c r="B129" s="7"/>
      <c r="C129" s="7"/>
      <c r="D129" s="7"/>
      <c r="E129" s="7"/>
      <c r="F129" s="7"/>
      <c r="G129" s="7"/>
      <c r="H129" s="7"/>
      <c r="I129" s="7"/>
      <c r="J129" s="7"/>
      <c r="K129" s="7"/>
      <c r="L129" s="7"/>
      <c r="M129" s="7"/>
      <c r="N129" s="7"/>
      <c r="O129" s="7"/>
      <c r="P129" s="7"/>
      <c r="Q129" s="7"/>
      <c r="R129" s="7">
        <v>1</v>
      </c>
      <c r="S129" s="7">
        <v>1</v>
      </c>
      <c r="T129" s="7">
        <v>1</v>
      </c>
      <c r="U129" s="7">
        <v>1</v>
      </c>
      <c r="V129" s="7">
        <v>1</v>
      </c>
      <c r="W129" s="7">
        <v>1</v>
      </c>
      <c r="X129" s="7"/>
      <c r="Y129" s="7">
        <v>1</v>
      </c>
      <c r="Z129" t="str">
        <f>IFERROR(IF(VLOOKUP(A129,'Combined Data'!D:E,2,FALSE)=0,"",VLOOKUP(A129,'Combined Data'!D:E,2,FALSE)),"")</f>
        <v/>
      </c>
      <c r="AA129" t="str">
        <f>IFERROR(IF(VLOOKUP(A129,Resources!A:B,2,FALSE)=0,"",VLOOKUP(A129,Resources!A:B,2,FALSE)),"")</f>
        <v/>
      </c>
      <c r="AC129" t="s">
        <v>45</v>
      </c>
    </row>
    <row r="130" spans="1:29" x14ac:dyDescent="0.2">
      <c r="A130" s="6" t="s">
        <v>182</v>
      </c>
      <c r="B130" s="7"/>
      <c r="C130" s="7"/>
      <c r="D130" s="7"/>
      <c r="E130" s="7"/>
      <c r="F130" s="7"/>
      <c r="G130" s="7"/>
      <c r="H130" s="7"/>
      <c r="I130" s="7"/>
      <c r="J130" s="7"/>
      <c r="K130" s="7"/>
      <c r="L130" s="7"/>
      <c r="M130" s="7"/>
      <c r="N130" s="7"/>
      <c r="O130" s="7"/>
      <c r="P130" s="7"/>
      <c r="Q130" s="7"/>
      <c r="R130" s="7"/>
      <c r="S130" s="7">
        <v>1</v>
      </c>
      <c r="T130" s="7">
        <v>1</v>
      </c>
      <c r="U130" s="7">
        <v>1</v>
      </c>
      <c r="V130" s="7">
        <v>1</v>
      </c>
      <c r="W130" s="7">
        <v>1</v>
      </c>
      <c r="X130" s="7"/>
      <c r="Y130" s="7">
        <v>1</v>
      </c>
      <c r="Z130" t="str">
        <f>IFERROR(IF(VLOOKUP(A130,'Combined Data'!D:E,2,FALSE)=0,"",VLOOKUP(A130,'Combined Data'!D:E,2,FALSE)),"")</f>
        <v/>
      </c>
      <c r="AA130" t="str">
        <f>IFERROR(IF(VLOOKUP(A130,Resources!A:B,2,FALSE)=0,"",VLOOKUP(A130,Resources!A:B,2,FALSE)),"")</f>
        <v/>
      </c>
      <c r="AC130" t="s">
        <v>45</v>
      </c>
    </row>
    <row r="131" spans="1:29" x14ac:dyDescent="0.2">
      <c r="A131" s="6" t="s">
        <v>33</v>
      </c>
      <c r="B131" s="7"/>
      <c r="C131" s="7"/>
      <c r="D131" s="7"/>
      <c r="E131" s="7"/>
      <c r="F131" s="7"/>
      <c r="G131" s="7"/>
      <c r="H131" s="7"/>
      <c r="I131" s="7"/>
      <c r="J131" s="7"/>
      <c r="K131" s="7"/>
      <c r="L131" s="7"/>
      <c r="M131" s="7"/>
      <c r="N131" s="7"/>
      <c r="O131" s="7"/>
      <c r="P131" s="7">
        <v>1</v>
      </c>
      <c r="Q131" s="7">
        <v>1</v>
      </c>
      <c r="R131" s="7">
        <v>1</v>
      </c>
      <c r="S131" s="7">
        <v>1</v>
      </c>
      <c r="T131" s="7">
        <v>1</v>
      </c>
      <c r="U131" s="7">
        <v>1</v>
      </c>
      <c r="V131" s="7">
        <v>1</v>
      </c>
      <c r="W131" s="7">
        <v>1</v>
      </c>
      <c r="X131" s="7"/>
      <c r="Y131" s="7">
        <v>1</v>
      </c>
      <c r="Z131" t="str">
        <f>IFERROR(IF(VLOOKUP(A131,'Combined Data'!D:E,2,FALSE)=0,"",VLOOKUP(A131,'Combined Data'!D:E,2,FALSE)),"")</f>
        <v/>
      </c>
      <c r="AA131" t="str">
        <f>IFERROR(IF(VLOOKUP(A131,Resources!A:B,2,FALSE)=0,"",VLOOKUP(A131,Resources!A:B,2,FALSE)),"")</f>
        <v/>
      </c>
      <c r="AC131" t="s">
        <v>45</v>
      </c>
    </row>
    <row r="132" spans="1:29" x14ac:dyDescent="0.2">
      <c r="A132" s="6" t="s">
        <v>34</v>
      </c>
      <c r="B132" s="7"/>
      <c r="C132" s="7"/>
      <c r="D132" s="7"/>
      <c r="E132" s="7"/>
      <c r="F132" s="7"/>
      <c r="G132" s="7"/>
      <c r="H132" s="7"/>
      <c r="I132" s="7"/>
      <c r="J132" s="7"/>
      <c r="K132" s="7"/>
      <c r="L132" s="7"/>
      <c r="M132" s="7"/>
      <c r="N132" s="7"/>
      <c r="O132" s="7"/>
      <c r="P132" s="7"/>
      <c r="Q132" s="7"/>
      <c r="R132" s="7"/>
      <c r="S132" s="7"/>
      <c r="T132" s="7">
        <v>1</v>
      </c>
      <c r="U132" s="7">
        <v>1</v>
      </c>
      <c r="V132" s="7">
        <v>1</v>
      </c>
      <c r="W132" s="7">
        <v>1</v>
      </c>
      <c r="X132" s="7"/>
      <c r="Y132" s="7">
        <v>1</v>
      </c>
      <c r="Z132" t="str">
        <f>IFERROR(IF(VLOOKUP(A132,'Combined Data'!D:E,2,FALSE)=0,"",VLOOKUP(A132,'Combined Data'!D:E,2,FALSE)),"")</f>
        <v/>
      </c>
      <c r="AA132" t="str">
        <f>IFERROR(IF(VLOOKUP(A132,Resources!A:B,2,FALSE)=0,"",VLOOKUP(A132,Resources!A:B,2,FALSE)),"")</f>
        <v/>
      </c>
      <c r="AC132" t="s">
        <v>45</v>
      </c>
    </row>
    <row r="133" spans="1:29" x14ac:dyDescent="0.2">
      <c r="A133" s="6" t="s">
        <v>40</v>
      </c>
      <c r="B133" s="7"/>
      <c r="C133" s="7"/>
      <c r="D133" s="7"/>
      <c r="E133" s="7"/>
      <c r="F133" s="7"/>
      <c r="G133" s="7"/>
      <c r="H133" s="7"/>
      <c r="I133" s="7"/>
      <c r="J133" s="7"/>
      <c r="K133" s="7"/>
      <c r="L133" s="7"/>
      <c r="M133" s="7"/>
      <c r="N133" s="7"/>
      <c r="O133" s="7"/>
      <c r="P133" s="7"/>
      <c r="Q133" s="7"/>
      <c r="R133" s="7"/>
      <c r="S133" s="7"/>
      <c r="T133" s="7"/>
      <c r="U133" s="7"/>
      <c r="V133" s="7">
        <v>1</v>
      </c>
      <c r="W133" s="7">
        <v>1</v>
      </c>
      <c r="X133" s="7"/>
      <c r="Y133" s="7">
        <v>1</v>
      </c>
      <c r="Z133" t="str">
        <f>IFERROR(IF(VLOOKUP(A133,'Combined Data'!D:E,2,FALSE)=0,"",VLOOKUP(A133,'Combined Data'!D:E,2,FALSE)),"")</f>
        <v/>
      </c>
      <c r="AA133" t="str">
        <f>IFERROR(IF(VLOOKUP(A133,Resources!A:B,2,FALSE)=0,"",VLOOKUP(A133,Resources!A:B,2,FALSE)),"")</f>
        <v/>
      </c>
      <c r="AC133" t="s">
        <v>45</v>
      </c>
    </row>
    <row r="134" spans="1:29" x14ac:dyDescent="0.2">
      <c r="A134" s="6" t="s">
        <v>134</v>
      </c>
      <c r="B134" s="7"/>
      <c r="C134" s="7"/>
      <c r="D134" s="7"/>
      <c r="E134" s="7"/>
      <c r="F134" s="7"/>
      <c r="G134" s="7"/>
      <c r="H134" s="7"/>
      <c r="I134" s="7"/>
      <c r="J134" s="7"/>
      <c r="K134" s="7"/>
      <c r="L134" s="7"/>
      <c r="M134" s="7"/>
      <c r="N134" s="7"/>
      <c r="O134" s="7"/>
      <c r="P134" s="7">
        <v>1</v>
      </c>
      <c r="Q134" s="7">
        <v>1</v>
      </c>
      <c r="R134" s="7"/>
      <c r="S134" s="7"/>
      <c r="T134" s="7"/>
      <c r="U134" s="7"/>
      <c r="V134" s="7"/>
      <c r="W134" s="7"/>
      <c r="X134" s="7"/>
      <c r="Y134" s="7"/>
      <c r="Z134" t="str">
        <f>IFERROR(IF(VLOOKUP(A134,'Combined Data'!D:E,2,FALSE)=0,"",VLOOKUP(A134,'Combined Data'!D:E,2,FALSE)),"")</f>
        <v/>
      </c>
      <c r="AA134" t="str">
        <f>IFERROR(IF(VLOOKUP(A134,Resources!A:B,2,FALSE)=0,"",VLOOKUP(A134,Resources!A:B,2,FALSE)),"")</f>
        <v/>
      </c>
      <c r="AC134" t="s">
        <v>45</v>
      </c>
    </row>
    <row r="135" spans="1:29" x14ac:dyDescent="0.2">
      <c r="A135" s="6" t="s">
        <v>31</v>
      </c>
      <c r="B135" s="7"/>
      <c r="C135" s="7"/>
      <c r="D135" s="7"/>
      <c r="E135" s="7"/>
      <c r="F135" s="7"/>
      <c r="G135" s="7"/>
      <c r="H135" s="7"/>
      <c r="I135" s="7"/>
      <c r="J135" s="7"/>
      <c r="K135" s="7"/>
      <c r="L135" s="7">
        <v>1</v>
      </c>
      <c r="M135" s="7">
        <v>1</v>
      </c>
      <c r="N135" s="7">
        <v>1</v>
      </c>
      <c r="O135" s="7">
        <v>1</v>
      </c>
      <c r="P135" s="7">
        <v>1</v>
      </c>
      <c r="Q135" s="7">
        <v>1</v>
      </c>
      <c r="R135" s="7">
        <v>1</v>
      </c>
      <c r="S135" s="7">
        <v>1</v>
      </c>
      <c r="T135" s="7">
        <v>1</v>
      </c>
      <c r="U135" s="7">
        <v>1</v>
      </c>
      <c r="V135" s="7">
        <v>1</v>
      </c>
      <c r="W135" s="7">
        <v>1</v>
      </c>
      <c r="X135" s="7"/>
      <c r="Y135" s="7">
        <v>1</v>
      </c>
      <c r="Z135" t="str">
        <f>IFERROR(IF(VLOOKUP(A135,'Combined Data'!D:E,2,FALSE)=0,"",VLOOKUP(A135,'Combined Data'!D:E,2,FALSE)),"")</f>
        <v/>
      </c>
      <c r="AA135" t="str">
        <f>IFERROR(IF(VLOOKUP(A135,Resources!A:B,2,FALSE)=0,"",VLOOKUP(A135,Resources!A:B,2,FALSE)),"")</f>
        <v/>
      </c>
      <c r="AC135" t="s">
        <v>45</v>
      </c>
    </row>
    <row r="136" spans="1:29" x14ac:dyDescent="0.2">
      <c r="A136" s="6" t="s">
        <v>84</v>
      </c>
      <c r="B136" s="7"/>
      <c r="C136" s="7"/>
      <c r="D136" s="7"/>
      <c r="E136" s="7"/>
      <c r="F136" s="7"/>
      <c r="G136" s="7"/>
      <c r="H136" s="7"/>
      <c r="I136" s="7"/>
      <c r="J136" s="7"/>
      <c r="K136" s="7"/>
      <c r="L136" s="7">
        <v>1</v>
      </c>
      <c r="M136" s="7">
        <v>1</v>
      </c>
      <c r="N136" s="7">
        <v>1</v>
      </c>
      <c r="O136" s="7">
        <v>1</v>
      </c>
      <c r="P136" s="7">
        <v>1</v>
      </c>
      <c r="Q136" s="7">
        <v>1</v>
      </c>
      <c r="R136" s="7">
        <v>1</v>
      </c>
      <c r="S136" s="7">
        <v>1</v>
      </c>
      <c r="T136" s="7">
        <v>1</v>
      </c>
      <c r="U136" s="7"/>
      <c r="V136" s="7"/>
      <c r="W136" s="7"/>
      <c r="X136" s="7"/>
      <c r="Y136" s="7"/>
      <c r="Z136" t="str">
        <f>IFERROR(IF(VLOOKUP(A136,'Combined Data'!D:E,2,FALSE)=0,"",VLOOKUP(A136,'Combined Data'!D:E,2,FALSE)),"")</f>
        <v/>
      </c>
      <c r="AA136" t="str">
        <f>IFERROR(IF(VLOOKUP(A136,Resources!A:B,2,FALSE)=0,"",VLOOKUP(A136,Resources!A:B,2,FALSE)),"")</f>
        <v/>
      </c>
      <c r="AC136" t="s">
        <v>45</v>
      </c>
    </row>
    <row r="137" spans="1:29" x14ac:dyDescent="0.2">
      <c r="A137" s="6" t="s">
        <v>116</v>
      </c>
      <c r="B137" s="7"/>
      <c r="C137" s="7"/>
      <c r="D137" s="7"/>
      <c r="E137" s="7"/>
      <c r="F137" s="7"/>
      <c r="G137" s="7"/>
      <c r="H137" s="7"/>
      <c r="I137" s="7"/>
      <c r="J137" s="7"/>
      <c r="K137" s="7"/>
      <c r="L137" s="7"/>
      <c r="M137" s="7"/>
      <c r="N137" s="7"/>
      <c r="O137" s="7"/>
      <c r="P137" s="7"/>
      <c r="Q137" s="7"/>
      <c r="R137" s="7">
        <v>1</v>
      </c>
      <c r="S137" s="7">
        <v>1</v>
      </c>
      <c r="T137" s="7"/>
      <c r="U137" s="7"/>
      <c r="V137" s="7"/>
      <c r="W137" s="7"/>
      <c r="X137" s="7"/>
      <c r="Y137" s="7"/>
      <c r="Z137" t="str">
        <f>IFERROR(IF(VLOOKUP(A137,'Combined Data'!D:E,2,FALSE)=0,"",VLOOKUP(A137,'Combined Data'!D:E,2,FALSE)),"")</f>
        <v/>
      </c>
      <c r="AA137" t="str">
        <f>IFERROR(IF(VLOOKUP(A137,Resources!A:B,2,FALSE)=0,"",VLOOKUP(A137,Resources!A:B,2,FALSE)),"")</f>
        <v/>
      </c>
      <c r="AC137" t="s">
        <v>45</v>
      </c>
    </row>
    <row r="138" spans="1:29" x14ac:dyDescent="0.2">
      <c r="A138" s="6" t="s">
        <v>30</v>
      </c>
      <c r="B138" s="7"/>
      <c r="C138" s="7"/>
      <c r="D138" s="7"/>
      <c r="E138" s="7"/>
      <c r="F138" s="7"/>
      <c r="G138" s="7"/>
      <c r="H138" s="7"/>
      <c r="I138" s="7"/>
      <c r="J138" s="7"/>
      <c r="K138" s="7"/>
      <c r="L138" s="7"/>
      <c r="M138" s="7"/>
      <c r="N138" s="7"/>
      <c r="O138" s="7"/>
      <c r="P138" s="7"/>
      <c r="Q138" s="7"/>
      <c r="R138" s="7"/>
      <c r="S138" s="7"/>
      <c r="T138" s="7"/>
      <c r="U138" s="7"/>
      <c r="V138" s="7">
        <v>1</v>
      </c>
      <c r="W138" s="7">
        <v>1</v>
      </c>
      <c r="X138" s="7"/>
      <c r="Y138" s="7">
        <v>1</v>
      </c>
      <c r="Z138" t="str">
        <f>IFERROR(IF(VLOOKUP(A138,'Combined Data'!D:E,2,FALSE)=0,"",VLOOKUP(A138,'Combined Data'!D:E,2,FALSE)),"")</f>
        <v/>
      </c>
      <c r="AA138" t="str">
        <f>IFERROR(IF(VLOOKUP(A138,Resources!A:B,2,FALSE)=0,"",VLOOKUP(A138,Resources!A:B,2,FALSE)),"")</f>
        <v/>
      </c>
      <c r="AC138" t="s">
        <v>45</v>
      </c>
    </row>
    <row r="139" spans="1:29" x14ac:dyDescent="0.2">
      <c r="A139" s="6" t="s">
        <v>166</v>
      </c>
      <c r="B139" s="7"/>
      <c r="C139" s="7"/>
      <c r="D139" s="7"/>
      <c r="E139" s="7"/>
      <c r="F139" s="7"/>
      <c r="G139" s="7"/>
      <c r="H139" s="7"/>
      <c r="I139" s="7"/>
      <c r="J139" s="7"/>
      <c r="K139" s="7"/>
      <c r="L139" s="7">
        <v>1</v>
      </c>
      <c r="M139" s="7">
        <v>1</v>
      </c>
      <c r="N139" s="7"/>
      <c r="O139" s="7"/>
      <c r="P139" s="7"/>
      <c r="Q139" s="7"/>
      <c r="R139" s="7"/>
      <c r="S139" s="7"/>
      <c r="T139" s="7"/>
      <c r="U139" s="7"/>
      <c r="V139" s="7"/>
      <c r="W139" s="7"/>
      <c r="X139" s="7"/>
      <c r="Y139" s="7"/>
      <c r="Z139" t="str">
        <f>IFERROR(IF(VLOOKUP(A139,'Combined Data'!D:E,2,FALSE)=0,"",VLOOKUP(A139,'Combined Data'!D:E,2,FALSE)),"")</f>
        <v>Distinguished Senior Fellow</v>
      </c>
      <c r="AA139" t="str">
        <f>IFERROR(IF(VLOOKUP(A139,Resources!A:B,2,FALSE)=0,"",VLOOKUP(A139,Resources!A:B,2,FALSE)),"")</f>
        <v/>
      </c>
      <c r="AC139" t="s">
        <v>45</v>
      </c>
    </row>
    <row r="140" spans="1:29" x14ac:dyDescent="0.2">
      <c r="A140" s="6" t="s">
        <v>43</v>
      </c>
      <c r="B140" s="7"/>
      <c r="C140" s="7"/>
      <c r="D140" s="7"/>
      <c r="E140" s="7"/>
      <c r="F140" s="7"/>
      <c r="G140" s="7"/>
      <c r="H140" s="7"/>
      <c r="I140" s="7"/>
      <c r="J140" s="7"/>
      <c r="K140" s="7"/>
      <c r="L140" s="7">
        <v>1</v>
      </c>
      <c r="M140" s="7">
        <v>1</v>
      </c>
      <c r="N140" s="7">
        <v>1</v>
      </c>
      <c r="O140" s="7">
        <v>1</v>
      </c>
      <c r="P140" s="7">
        <v>1</v>
      </c>
      <c r="Q140" s="7">
        <v>1</v>
      </c>
      <c r="R140" s="7">
        <v>1</v>
      </c>
      <c r="S140" s="7">
        <v>1</v>
      </c>
      <c r="T140" s="7">
        <v>1</v>
      </c>
      <c r="U140" s="7">
        <v>1</v>
      </c>
      <c r="V140" s="7">
        <v>1</v>
      </c>
      <c r="W140" s="7">
        <v>1</v>
      </c>
      <c r="X140" s="7"/>
      <c r="Y140" s="7">
        <v>1</v>
      </c>
      <c r="Z140" t="str">
        <f>IFERROR(IF(VLOOKUP(A140,'Combined Data'!D:E,2,FALSE)=0,"",VLOOKUP(A140,'Combined Data'!D:E,2,FALSE)),"")</f>
        <v/>
      </c>
      <c r="AA140" t="str">
        <f>IFERROR(IF(VLOOKUP(A140,Resources!A:B,2,FALSE)=0,"",VLOOKUP(A140,Resources!A:B,2,FALSE)),"")</f>
        <v/>
      </c>
      <c r="AC140" t="s">
        <v>45</v>
      </c>
    </row>
    <row r="141" spans="1:29" x14ac:dyDescent="0.2">
      <c r="A141" s="6" t="s">
        <v>29</v>
      </c>
      <c r="B141" s="7"/>
      <c r="C141" s="7"/>
      <c r="D141" s="7"/>
      <c r="E141" s="7"/>
      <c r="F141" s="7"/>
      <c r="G141" s="7"/>
      <c r="H141" s="7"/>
      <c r="I141" s="7"/>
      <c r="J141" s="7"/>
      <c r="K141" s="7"/>
      <c r="L141" s="7"/>
      <c r="M141" s="7"/>
      <c r="N141" s="7"/>
      <c r="O141" s="7">
        <v>1</v>
      </c>
      <c r="P141" s="7">
        <v>1</v>
      </c>
      <c r="Q141" s="7">
        <v>1</v>
      </c>
      <c r="R141" s="7">
        <v>1</v>
      </c>
      <c r="S141" s="7">
        <v>1</v>
      </c>
      <c r="T141" s="7">
        <v>1</v>
      </c>
      <c r="U141" s="7">
        <v>1</v>
      </c>
      <c r="V141" s="7">
        <v>1</v>
      </c>
      <c r="W141" s="7">
        <v>1</v>
      </c>
      <c r="X141" s="7"/>
      <c r="Y141" s="7">
        <v>1</v>
      </c>
      <c r="Z141" t="str">
        <f>IFERROR(IF(VLOOKUP(A141,'Combined Data'!D:E,2,FALSE)=0,"",VLOOKUP(A141,'Combined Data'!D:E,2,FALSE)),"")</f>
        <v/>
      </c>
      <c r="AA141" t="str">
        <f>IFERROR(IF(VLOOKUP(A141,Resources!A:B,2,FALSE)=0,"",VLOOKUP(A141,Resources!A:B,2,FALSE)),"")</f>
        <v/>
      </c>
      <c r="AC141" t="s">
        <v>45</v>
      </c>
    </row>
    <row r="142" spans="1:29" x14ac:dyDescent="0.2">
      <c r="A142" s="6" t="s">
        <v>38</v>
      </c>
      <c r="B142" s="7"/>
      <c r="C142" s="7"/>
      <c r="D142" s="7"/>
      <c r="E142" s="7"/>
      <c r="F142" s="7"/>
      <c r="G142" s="7"/>
      <c r="H142" s="7"/>
      <c r="I142" s="7"/>
      <c r="J142" s="7"/>
      <c r="K142" s="7"/>
      <c r="L142" s="7"/>
      <c r="M142" s="7"/>
      <c r="N142" s="7"/>
      <c r="O142" s="7">
        <v>1</v>
      </c>
      <c r="P142" s="7">
        <v>1</v>
      </c>
      <c r="Q142" s="7">
        <v>1</v>
      </c>
      <c r="R142" s="7">
        <v>1</v>
      </c>
      <c r="S142" s="7">
        <v>1</v>
      </c>
      <c r="T142" s="7">
        <v>1</v>
      </c>
      <c r="U142" s="7">
        <v>1</v>
      </c>
      <c r="V142" s="7">
        <v>1</v>
      </c>
      <c r="W142" s="7">
        <v>1</v>
      </c>
      <c r="X142" s="7"/>
      <c r="Y142" s="7">
        <v>1</v>
      </c>
      <c r="Z142" t="str">
        <f>IFERROR(IF(VLOOKUP(A142,'Combined Data'!D:E,2,FALSE)=0,"",VLOOKUP(A142,'Combined Data'!D:E,2,FALSE)),"")</f>
        <v/>
      </c>
      <c r="AA142" t="str">
        <f>IFERROR(IF(VLOOKUP(A142,Resources!A:B,2,FALSE)=0,"",VLOOKUP(A142,Resources!A:B,2,FALSE)),"")</f>
        <v/>
      </c>
      <c r="AC142" t="s">
        <v>45</v>
      </c>
    </row>
    <row r="143" spans="1:29" x14ac:dyDescent="0.2">
      <c r="A143" s="6" t="s">
        <v>26</v>
      </c>
      <c r="B143" s="7"/>
      <c r="C143" s="7"/>
      <c r="D143" s="7"/>
      <c r="E143" s="7"/>
      <c r="F143" s="7"/>
      <c r="G143" s="7"/>
      <c r="H143" s="7"/>
      <c r="I143" s="7"/>
      <c r="J143" s="7"/>
      <c r="K143" s="7"/>
      <c r="L143" s="7">
        <v>1</v>
      </c>
      <c r="M143" s="7"/>
      <c r="N143" s="7"/>
      <c r="O143" s="7"/>
      <c r="P143" s="7"/>
      <c r="Q143" s="7"/>
      <c r="R143" s="7"/>
      <c r="S143" s="7"/>
      <c r="T143" s="7"/>
      <c r="U143" s="7"/>
      <c r="V143" s="7">
        <v>1</v>
      </c>
      <c r="W143" s="7">
        <v>1</v>
      </c>
      <c r="X143" s="7"/>
      <c r="Y143" s="7">
        <v>1</v>
      </c>
      <c r="Z143" t="str">
        <f>IFERROR(IF(VLOOKUP(A143,'Combined Data'!D:E,2,FALSE)=0,"",VLOOKUP(A143,'Combined Data'!D:E,2,FALSE)),"")</f>
        <v/>
      </c>
      <c r="AA143" t="str">
        <f>IFERROR(IF(VLOOKUP(A143,Resources!A:B,2,FALSE)=0,"",VLOOKUP(A143,Resources!A:B,2,FALSE)),"")</f>
        <v/>
      </c>
      <c r="AC143" t="s">
        <v>45</v>
      </c>
    </row>
    <row r="144" spans="1:29" x14ac:dyDescent="0.2">
      <c r="A144" s="6" t="s">
        <v>44</v>
      </c>
      <c r="B144" s="7"/>
      <c r="C144" s="7"/>
      <c r="D144" s="7"/>
      <c r="E144" s="7"/>
      <c r="F144" s="7"/>
      <c r="G144" s="7"/>
      <c r="H144" s="7"/>
      <c r="I144" s="7"/>
      <c r="J144" s="7"/>
      <c r="K144" s="7"/>
      <c r="L144" s="7">
        <v>1</v>
      </c>
      <c r="M144" s="7">
        <v>1</v>
      </c>
      <c r="N144" s="7">
        <v>1</v>
      </c>
      <c r="O144" s="7">
        <v>1</v>
      </c>
      <c r="P144" s="7">
        <v>1</v>
      </c>
      <c r="Q144" s="7">
        <v>1</v>
      </c>
      <c r="R144" s="7">
        <v>1</v>
      </c>
      <c r="S144" s="7">
        <v>1</v>
      </c>
      <c r="T144" s="7">
        <v>1</v>
      </c>
      <c r="U144" s="7">
        <v>1</v>
      </c>
      <c r="V144" s="7">
        <v>1</v>
      </c>
      <c r="W144" s="7">
        <v>1</v>
      </c>
      <c r="X144" s="7"/>
      <c r="Y144" s="7">
        <v>1</v>
      </c>
      <c r="Z144" t="str">
        <f>IFERROR(IF(VLOOKUP(A144,'Combined Data'!D:E,2,FALSE)=0,"",VLOOKUP(A144,'Combined Data'!D:E,2,FALSE)),"")</f>
        <v/>
      </c>
      <c r="AA144" t="str">
        <f>IFERROR(IF(VLOOKUP(A144,Resources!A:B,2,FALSE)=0,"",VLOOKUP(A144,Resources!A:B,2,FALSE)),"")</f>
        <v/>
      </c>
      <c r="AC144" t="s">
        <v>45</v>
      </c>
    </row>
    <row r="145" spans="1:29" x14ac:dyDescent="0.2">
      <c r="A145" s="6" t="s">
        <v>28</v>
      </c>
      <c r="B145" s="7"/>
      <c r="C145" s="7"/>
      <c r="D145" s="7"/>
      <c r="E145" s="7"/>
      <c r="F145" s="7"/>
      <c r="G145" s="7"/>
      <c r="H145" s="7"/>
      <c r="I145" s="7"/>
      <c r="J145" s="7"/>
      <c r="K145" s="7"/>
      <c r="L145" s="7"/>
      <c r="M145" s="7"/>
      <c r="N145" s="7"/>
      <c r="O145" s="7"/>
      <c r="P145" s="7"/>
      <c r="Q145" s="7"/>
      <c r="R145" s="7"/>
      <c r="S145" s="7"/>
      <c r="T145" s="7"/>
      <c r="U145" s="7">
        <v>1</v>
      </c>
      <c r="V145" s="7">
        <v>1</v>
      </c>
      <c r="W145" s="7">
        <v>1</v>
      </c>
      <c r="X145" s="7"/>
      <c r="Y145" s="7">
        <v>1</v>
      </c>
      <c r="Z145" t="str">
        <f>IFERROR(IF(VLOOKUP(A145,'Combined Data'!D:E,2,FALSE)=0,"",VLOOKUP(A145,'Combined Data'!D:E,2,FALSE)),"")</f>
        <v>Senior Fellow</v>
      </c>
      <c r="AA145" t="str">
        <f>IFERROR(IF(VLOOKUP(A145,Resources!A:B,2,FALSE)=0,"",VLOOKUP(A145,Resources!A:B,2,FALSE)),"")</f>
        <v/>
      </c>
      <c r="AC145" t="s">
        <v>45</v>
      </c>
    </row>
    <row r="146" spans="1:29" x14ac:dyDescent="0.2">
      <c r="A146" s="6" t="s">
        <v>32</v>
      </c>
      <c r="B146" s="7"/>
      <c r="C146" s="7"/>
      <c r="D146" s="7"/>
      <c r="E146" s="7"/>
      <c r="F146" s="7"/>
      <c r="G146" s="7"/>
      <c r="H146" s="7"/>
      <c r="I146" s="7"/>
      <c r="J146" s="7"/>
      <c r="K146" s="7"/>
      <c r="L146" s="7"/>
      <c r="M146" s="7"/>
      <c r="N146" s="7"/>
      <c r="O146" s="7"/>
      <c r="P146" s="7"/>
      <c r="Q146" s="7"/>
      <c r="R146" s="7"/>
      <c r="S146" s="7"/>
      <c r="T146" s="7"/>
      <c r="U146" s="7"/>
      <c r="V146" s="7"/>
      <c r="W146" s="7">
        <v>1</v>
      </c>
      <c r="X146" s="7"/>
      <c r="Y146" s="7">
        <v>1</v>
      </c>
      <c r="Z146" t="str">
        <f>IFERROR(IF(VLOOKUP(A146,'Combined Data'!D:E,2,FALSE)=0,"",VLOOKUP(A146,'Combined Data'!D:E,2,FALSE)),"")</f>
        <v/>
      </c>
      <c r="AA146" t="str">
        <f>IFERROR(IF(VLOOKUP(A146,Resources!A:B,2,FALSE)=0,"",VLOOKUP(A146,Resources!A:B,2,FALSE)),"")</f>
        <v>https://www.sourcewatch.org/index.php/Richard_Garneau</v>
      </c>
      <c r="AC146" t="s">
        <v>45</v>
      </c>
    </row>
    <row r="147" spans="1:29" x14ac:dyDescent="0.2">
      <c r="A147" s="6" t="s">
        <v>141</v>
      </c>
      <c r="B147" s="7"/>
      <c r="C147" s="7"/>
      <c r="D147" s="7"/>
      <c r="E147" s="7"/>
      <c r="F147" s="7"/>
      <c r="G147" s="7"/>
      <c r="H147" s="7"/>
      <c r="I147" s="7"/>
      <c r="J147" s="7"/>
      <c r="K147" s="7"/>
      <c r="L147" s="7">
        <v>1</v>
      </c>
      <c r="M147" s="7">
        <v>1</v>
      </c>
      <c r="N147" s="7">
        <v>1</v>
      </c>
      <c r="O147" s="7">
        <v>1</v>
      </c>
      <c r="P147" s="7">
        <v>1</v>
      </c>
      <c r="Q147" s="7"/>
      <c r="R147" s="7"/>
      <c r="S147" s="7"/>
      <c r="T147" s="7"/>
      <c r="U147" s="7"/>
      <c r="V147" s="7"/>
      <c r="W147" s="7"/>
      <c r="X147" s="7"/>
      <c r="Y147" s="7"/>
      <c r="Z147" t="str">
        <f>IFERROR(IF(VLOOKUP(A147,'Combined Data'!D:E,2,FALSE)=0,"",VLOOKUP(A147,'Combined Data'!D:E,2,FALSE)),"")</f>
        <v/>
      </c>
      <c r="AA147" t="str">
        <f>IFERROR(IF(VLOOKUP(A147,Resources!A:B,2,FALSE)=0,"",VLOOKUP(A147,Resources!A:B,2,FALSE)),"")</f>
        <v/>
      </c>
      <c r="AC147" t="s">
        <v>45</v>
      </c>
    </row>
    <row r="148" spans="1:29" x14ac:dyDescent="0.2">
      <c r="A148" s="6" t="s">
        <v>62</v>
      </c>
      <c r="B148" s="7"/>
      <c r="C148" s="7"/>
      <c r="D148" s="7"/>
      <c r="E148" s="7"/>
      <c r="F148" s="7"/>
      <c r="G148" s="7"/>
      <c r="H148" s="7"/>
      <c r="I148" s="7"/>
      <c r="J148" s="7"/>
      <c r="K148" s="7"/>
      <c r="L148" s="7"/>
      <c r="M148" s="7"/>
      <c r="N148" s="7"/>
      <c r="O148" s="7"/>
      <c r="P148" s="7"/>
      <c r="Q148" s="7"/>
      <c r="R148" s="7"/>
      <c r="S148" s="7"/>
      <c r="T148" s="7"/>
      <c r="U148" s="7"/>
      <c r="V148" s="7"/>
      <c r="W148" s="7"/>
      <c r="X148" s="7"/>
      <c r="Y148" s="7">
        <v>1</v>
      </c>
      <c r="Z148" t="str">
        <f>IFERROR(IF(VLOOKUP(A148,'Combined Data'!D:E,2,FALSE)=0,"",VLOOKUP(A148,'Combined Data'!D:E,2,FALSE)),"")</f>
        <v/>
      </c>
      <c r="AA148" t="str">
        <f>IFERROR(IF(VLOOKUP(A148,Resources!A:B,2,FALSE)=0,"",VLOOKUP(A148,Resources!A:B,2,FALSE)),"")</f>
        <v/>
      </c>
      <c r="AC148" t="s">
        <v>112</v>
      </c>
    </row>
    <row r="149" spans="1:29" x14ac:dyDescent="0.2">
      <c r="A149" s="6" t="s">
        <v>37</v>
      </c>
      <c r="B149" s="7"/>
      <c r="C149" s="7"/>
      <c r="D149" s="7"/>
      <c r="E149" s="7"/>
      <c r="F149" s="7"/>
      <c r="G149" s="7"/>
      <c r="H149" s="7"/>
      <c r="I149" s="7"/>
      <c r="J149" s="7"/>
      <c r="K149" s="7"/>
      <c r="L149" s="7">
        <v>1</v>
      </c>
      <c r="M149" s="7">
        <v>1</v>
      </c>
      <c r="N149" s="7">
        <v>1</v>
      </c>
      <c r="O149" s="7">
        <v>1</v>
      </c>
      <c r="P149" s="7">
        <v>1</v>
      </c>
      <c r="Q149" s="7">
        <v>1</v>
      </c>
      <c r="R149" s="7">
        <v>1</v>
      </c>
      <c r="S149" s="7">
        <v>1</v>
      </c>
      <c r="T149" s="7">
        <v>1</v>
      </c>
      <c r="U149" s="7">
        <v>1</v>
      </c>
      <c r="V149" s="7">
        <v>1</v>
      </c>
      <c r="W149" s="7">
        <v>1</v>
      </c>
      <c r="X149" s="7"/>
      <c r="Y149" s="7">
        <v>1</v>
      </c>
      <c r="Z149" t="str">
        <f>IFERROR(IF(VLOOKUP(A149,'Combined Data'!D:E,2,FALSE)=0,"",VLOOKUP(A149,'Combined Data'!D:E,2,FALSE)),"")</f>
        <v/>
      </c>
      <c r="AA149" t="str">
        <f>IFERROR(IF(VLOOKUP(A149,Resources!A:B,2,FALSE)=0,"",VLOOKUP(A149,Resources!A:B,2,FALSE)),"")</f>
        <v/>
      </c>
      <c r="AC149" t="s">
        <v>112</v>
      </c>
    </row>
    <row r="150" spans="1:29" x14ac:dyDescent="0.2">
      <c r="A150" s="5" t="s">
        <v>112</v>
      </c>
      <c r="B150" s="7"/>
      <c r="C150" s="7"/>
      <c r="D150" s="7"/>
      <c r="E150" s="7"/>
      <c r="F150" s="7"/>
      <c r="G150" s="7"/>
      <c r="H150" s="7"/>
      <c r="I150" s="7"/>
      <c r="J150" s="7"/>
      <c r="K150" s="7"/>
      <c r="L150" s="7"/>
      <c r="M150" s="7"/>
      <c r="N150" s="7"/>
      <c r="O150" s="7"/>
      <c r="P150" s="7"/>
      <c r="Q150" s="7"/>
      <c r="R150" s="7"/>
      <c r="S150" s="7"/>
      <c r="T150" s="7"/>
      <c r="U150" s="7"/>
      <c r="V150" s="7"/>
      <c r="W150" s="7"/>
      <c r="X150" s="7"/>
      <c r="Y150" s="7"/>
      <c r="Z150" t="str">
        <f>IFERROR(IF(VLOOKUP(A150,'Combined Data'!D:E,2,FALSE)=0,"",VLOOKUP(A150,'Combined Data'!D:E,2,FALSE)),"")</f>
        <v/>
      </c>
      <c r="AA150" t="str">
        <f>IFERROR(IF(VLOOKUP(A150,Resources!A:B,2,FALSE)=0,"",VLOOKUP(A150,Resources!A:B,2,FALSE)),"")</f>
        <v/>
      </c>
      <c r="AC150" t="s">
        <v>112</v>
      </c>
    </row>
    <row r="151" spans="1:29" x14ac:dyDescent="0.2">
      <c r="A151" s="6" t="s">
        <v>36</v>
      </c>
      <c r="B151" s="7">
        <v>2</v>
      </c>
      <c r="C151" s="7"/>
      <c r="D151" s="7"/>
      <c r="E151" s="7"/>
      <c r="F151" s="7"/>
      <c r="G151" s="7"/>
      <c r="H151" s="7"/>
      <c r="I151" s="7"/>
      <c r="J151" s="7"/>
      <c r="K151" s="7"/>
      <c r="L151" s="7"/>
      <c r="M151" s="7"/>
      <c r="N151" s="7"/>
      <c r="O151" s="7"/>
      <c r="P151" s="7"/>
      <c r="Q151" s="7"/>
      <c r="R151" s="7"/>
      <c r="S151" s="7"/>
      <c r="T151" s="7"/>
      <c r="U151" s="7"/>
      <c r="V151" s="7"/>
      <c r="W151" s="7"/>
      <c r="X151" s="7"/>
      <c r="Y151" s="7"/>
      <c r="Z151" t="str">
        <f>IFERROR(IF(VLOOKUP(A151,'Combined Data'!D:E,2,FALSE)=0,"",VLOOKUP(A151,'Combined Data'!D:E,2,FALSE)),"")</f>
        <v/>
      </c>
      <c r="AA151" t="str">
        <f>IFERROR(IF(VLOOKUP(A151,Resources!A:B,2,FALSE)=0,"",VLOOKUP(A151,Resources!A:B,2,FALSE)),"")</f>
        <v/>
      </c>
      <c r="AC151" t="s">
        <v>112</v>
      </c>
    </row>
    <row r="152" spans="1:29" x14ac:dyDescent="0.2">
      <c r="A152" s="6" t="s">
        <v>1416</v>
      </c>
      <c r="B152" s="7">
        <v>2</v>
      </c>
      <c r="C152" s="7"/>
      <c r="D152" s="7"/>
      <c r="E152" s="7"/>
      <c r="F152" s="7"/>
      <c r="G152" s="7"/>
      <c r="H152" s="7"/>
      <c r="I152" s="7"/>
      <c r="J152" s="7"/>
      <c r="K152" s="7"/>
      <c r="L152" s="7"/>
      <c r="M152" s="7"/>
      <c r="N152" s="7"/>
      <c r="O152" s="7"/>
      <c r="P152" s="7"/>
      <c r="Q152" s="7"/>
      <c r="R152" s="7"/>
      <c r="S152" s="7"/>
      <c r="T152" s="7"/>
      <c r="U152" s="7"/>
      <c r="V152" s="7"/>
      <c r="W152" s="7"/>
      <c r="X152" s="7"/>
      <c r="Y152" s="7"/>
      <c r="Z152" t="str">
        <f>IFERROR(IF(VLOOKUP(A152,'Combined Data'!D:E,2,FALSE)=0,"",VLOOKUP(A152,'Combined Data'!D:E,2,FALSE)),"")</f>
        <v>President of the Scientific Council</v>
      </c>
      <c r="AA152" t="str">
        <f>IFERROR(IF(VLOOKUP(A152,Resources!A:B,2,FALSE)=0,"",VLOOKUP(A152,Resources!A:B,2,FALSE)),"")</f>
        <v/>
      </c>
      <c r="AC152" t="s">
        <v>112</v>
      </c>
    </row>
    <row r="153" spans="1:29" x14ac:dyDescent="0.2">
      <c r="A153" s="6" t="s">
        <v>223</v>
      </c>
      <c r="B153" s="7">
        <v>1</v>
      </c>
      <c r="C153" s="7"/>
      <c r="D153" s="7"/>
      <c r="E153" s="7"/>
      <c r="F153" s="7"/>
      <c r="G153" s="7"/>
      <c r="H153" s="7"/>
      <c r="I153" s="7"/>
      <c r="J153" s="7"/>
      <c r="K153" s="7"/>
      <c r="L153" s="7"/>
      <c r="M153" s="7"/>
      <c r="N153" s="7"/>
      <c r="O153" s="7"/>
      <c r="P153" s="7"/>
      <c r="Q153" s="7"/>
      <c r="R153" s="7"/>
      <c r="S153" s="7"/>
      <c r="T153" s="7"/>
      <c r="U153" s="7"/>
      <c r="V153" s="7"/>
      <c r="W153" s="7"/>
      <c r="X153" s="7"/>
      <c r="Y153" s="7"/>
      <c r="Z153" t="str">
        <f>IFERROR(IF(VLOOKUP(A153,'Combined Data'!D:E,2,FALSE)=0,"",VLOOKUP(A153,'Combined Data'!D:E,2,FALSE)),"")</f>
        <v>Treasurer</v>
      </c>
      <c r="AA153" t="str">
        <f>IFERROR(IF(VLOOKUP(A153,Resources!A:B,2,FALSE)=0,"",VLOOKUP(A153,Resources!A:B,2,FALSE)),"")</f>
        <v/>
      </c>
      <c r="AC153" t="s">
        <v>112</v>
      </c>
    </row>
    <row r="154" spans="1:29" x14ac:dyDescent="0.2">
      <c r="A154" s="6" t="s">
        <v>102</v>
      </c>
      <c r="B154" s="7">
        <v>2</v>
      </c>
      <c r="C154" s="7"/>
      <c r="D154" s="7"/>
      <c r="E154" s="7"/>
      <c r="F154" s="7"/>
      <c r="G154" s="7"/>
      <c r="H154" s="7"/>
      <c r="I154" s="7"/>
      <c r="J154" s="7"/>
      <c r="K154" s="7"/>
      <c r="L154" s="7"/>
      <c r="M154" s="7"/>
      <c r="N154" s="7"/>
      <c r="O154" s="7"/>
      <c r="P154" s="7"/>
      <c r="Q154" s="7"/>
      <c r="R154" s="7"/>
      <c r="S154" s="7"/>
      <c r="T154" s="7"/>
      <c r="U154" s="7"/>
      <c r="V154" s="7"/>
      <c r="W154" s="7"/>
      <c r="X154" s="7"/>
      <c r="Y154" s="7"/>
      <c r="Z154" t="str">
        <f>IFERROR(IF(VLOOKUP(A154,'Combined Data'!D:E,2,FALSE)=0,"",VLOOKUP(A154,'Combined Data'!D:E,2,FALSE)),"")</f>
        <v>Vice Chairman of the Board</v>
      </c>
      <c r="AA154" t="str">
        <f>IFERROR(IF(VLOOKUP(A154,Resources!A:B,2,FALSE)=0,"",VLOOKUP(A154,Resources!A:B,2,FALSE)),"")</f>
        <v/>
      </c>
      <c r="AC154" t="s">
        <v>112</v>
      </c>
    </row>
    <row r="155" spans="1:29" x14ac:dyDescent="0.2">
      <c r="A155" s="6" t="s">
        <v>104</v>
      </c>
      <c r="B155" s="7">
        <v>2</v>
      </c>
      <c r="C155" s="7"/>
      <c r="D155" s="7"/>
      <c r="E155" s="7"/>
      <c r="F155" s="7"/>
      <c r="G155" s="7"/>
      <c r="H155" s="7"/>
      <c r="I155" s="7"/>
      <c r="J155" s="7"/>
      <c r="K155" s="7"/>
      <c r="L155" s="7"/>
      <c r="M155" s="7"/>
      <c r="N155" s="7"/>
      <c r="O155" s="7"/>
      <c r="P155" s="7"/>
      <c r="Q155" s="7"/>
      <c r="R155" s="7"/>
      <c r="S155" s="7"/>
      <c r="T155" s="7"/>
      <c r="U155" s="7"/>
      <c r="V155" s="7"/>
      <c r="W155" s="7"/>
      <c r="X155" s="7"/>
      <c r="Y155" s="7"/>
      <c r="Z155" t="str">
        <f>IFERROR(IF(VLOOKUP(A155,'Combined Data'!D:E,2,FALSE)=0,"",VLOOKUP(A155,'Combined Data'!D:E,2,FALSE)),"")</f>
        <v>Board member</v>
      </c>
      <c r="AA155" t="str">
        <f>IFERROR(IF(VLOOKUP(A155,Resources!A:B,2,FALSE)=0,"",VLOOKUP(A155,Resources!A:B,2,FALSE)),"")</f>
        <v/>
      </c>
      <c r="AC155" t="s">
        <v>112</v>
      </c>
    </row>
    <row r="156" spans="1:29" x14ac:dyDescent="0.2">
      <c r="A156" s="6" t="s">
        <v>111</v>
      </c>
      <c r="B156" s="7">
        <v>1</v>
      </c>
      <c r="C156" s="7"/>
      <c r="D156" s="7"/>
      <c r="E156" s="7"/>
      <c r="F156" s="7"/>
      <c r="G156" s="7"/>
      <c r="H156" s="7"/>
      <c r="I156" s="7"/>
      <c r="J156" s="7"/>
      <c r="K156" s="7"/>
      <c r="L156" s="7"/>
      <c r="M156" s="7"/>
      <c r="N156" s="7"/>
      <c r="O156" s="7"/>
      <c r="P156" s="7"/>
      <c r="Q156" s="7"/>
      <c r="R156" s="7"/>
      <c r="S156" s="7"/>
      <c r="T156" s="7"/>
      <c r="U156" s="7"/>
      <c r="V156" s="7"/>
      <c r="W156" s="7"/>
      <c r="X156" s="7"/>
      <c r="Y156" s="7"/>
      <c r="Z156" t="str">
        <f>IFERROR(IF(VLOOKUP(A156,'Combined Data'!D:E,2,FALSE)=0,"",VLOOKUP(A156,'Combined Data'!D:E,2,FALSE)),"")</f>
        <v>Honorary Chairman of the Board</v>
      </c>
      <c r="AA156" t="str">
        <f>IFERROR(IF(VLOOKUP(A156,Resources!A:B,2,FALSE)=0,"",VLOOKUP(A156,Resources!A:B,2,FALSE)),"")</f>
        <v/>
      </c>
      <c r="AC156" t="s">
        <v>112</v>
      </c>
    </row>
    <row r="157" spans="1:29" x14ac:dyDescent="0.2">
      <c r="A157" s="6" t="s">
        <v>105</v>
      </c>
      <c r="B157" s="7">
        <v>2</v>
      </c>
      <c r="C157" s="7"/>
      <c r="D157" s="7"/>
      <c r="E157" s="7"/>
      <c r="F157" s="7"/>
      <c r="G157" s="7"/>
      <c r="H157" s="7"/>
      <c r="I157" s="7"/>
      <c r="J157" s="7"/>
      <c r="K157" s="7"/>
      <c r="L157" s="7"/>
      <c r="M157" s="7"/>
      <c r="N157" s="7"/>
      <c r="O157" s="7"/>
      <c r="P157" s="7"/>
      <c r="Q157" s="7"/>
      <c r="R157" s="7"/>
      <c r="S157" s="7"/>
      <c r="T157" s="7"/>
      <c r="U157" s="7"/>
      <c r="V157" s="7"/>
      <c r="W157" s="7"/>
      <c r="X157" s="7"/>
      <c r="Y157" s="7"/>
      <c r="Z157" t="str">
        <f>IFERROR(IF(VLOOKUP(A157,'Combined Data'!D:E,2,FALSE)=0,"",VLOOKUP(A157,'Combined Data'!D:E,2,FALSE)),"")</f>
        <v>Director</v>
      </c>
      <c r="AA157" t="str">
        <f>IFERROR(IF(VLOOKUP(A157,Resources!A:B,2,FALSE)=0,"",VLOOKUP(A157,Resources!A:B,2,FALSE)),"")</f>
        <v/>
      </c>
      <c r="AC157" t="s">
        <v>112</v>
      </c>
    </row>
    <row r="158" spans="1:29" x14ac:dyDescent="0.2">
      <c r="A158" s="5" t="s">
        <v>482</v>
      </c>
      <c r="B158" s="7"/>
      <c r="C158" s="7"/>
      <c r="D158" s="7"/>
      <c r="E158" s="7"/>
      <c r="F158" s="7"/>
      <c r="G158" s="7"/>
      <c r="H158" s="7"/>
      <c r="I158" s="7"/>
      <c r="J158" s="7"/>
      <c r="K158" s="7"/>
      <c r="L158" s="7"/>
      <c r="M158" s="7"/>
      <c r="N158" s="7"/>
      <c r="O158" s="7"/>
      <c r="P158" s="7"/>
      <c r="Q158" s="7"/>
      <c r="R158" s="7"/>
      <c r="S158" s="7"/>
      <c r="T158" s="7"/>
      <c r="U158" s="7"/>
      <c r="V158" s="7"/>
      <c r="W158" s="7"/>
      <c r="X158" s="7"/>
      <c r="Y158" s="7"/>
      <c r="Z158" t="str">
        <f>IFERROR(IF(VLOOKUP(A158,'Combined Data'!D:E,2,FALSE)=0,"",VLOOKUP(A158,'Combined Data'!D:E,2,FALSE)),"")</f>
        <v/>
      </c>
      <c r="AA158" t="str">
        <f>IFERROR(IF(VLOOKUP(A158,Resources!A:B,2,FALSE)=0,"",VLOOKUP(A158,Resources!A:B,2,FALSE)),"")</f>
        <v/>
      </c>
      <c r="AC158" t="s">
        <v>112</v>
      </c>
    </row>
    <row r="159" spans="1:29" x14ac:dyDescent="0.2">
      <c r="A159" s="6" t="s">
        <v>488</v>
      </c>
      <c r="B159" s="7">
        <v>1</v>
      </c>
      <c r="C159" s="7"/>
      <c r="D159" s="7"/>
      <c r="E159" s="7"/>
      <c r="F159" s="7"/>
      <c r="G159" s="7"/>
      <c r="H159" s="7"/>
      <c r="I159" s="7"/>
      <c r="J159" s="7"/>
      <c r="K159" s="7"/>
      <c r="L159" s="7"/>
      <c r="M159" s="7"/>
      <c r="N159" s="7"/>
      <c r="O159" s="7"/>
      <c r="P159" s="7"/>
      <c r="Q159" s="7"/>
      <c r="R159" s="7"/>
      <c r="S159" s="7"/>
      <c r="T159" s="7"/>
      <c r="U159" s="7"/>
      <c r="V159" s="7"/>
      <c r="W159" s="7"/>
      <c r="X159" s="7"/>
      <c r="Y159" s="7"/>
      <c r="Z159" t="str">
        <f>IFERROR(IF(VLOOKUP(A159,'Combined Data'!D:E,2,FALSE)=0,"",VLOOKUP(A159,'Combined Data'!D:E,2,FALSE)),"")</f>
        <v xml:space="preserve">Business Administration Department, Université Du Québec À Hull. </v>
      </c>
      <c r="AA159" t="str">
        <f>IFERROR(IF(VLOOKUP(A159,Resources!A:B,2,FALSE)=0,"",VLOOKUP(A159,Resources!A:B,2,FALSE)),"")</f>
        <v/>
      </c>
      <c r="AC159" t="s">
        <v>112</v>
      </c>
    </row>
    <row r="160" spans="1:29" x14ac:dyDescent="0.2">
      <c r="A160" s="6" t="s">
        <v>492</v>
      </c>
      <c r="B160" s="7">
        <v>1</v>
      </c>
      <c r="C160" s="7"/>
      <c r="D160" s="7"/>
      <c r="E160" s="7"/>
      <c r="F160" s="7"/>
      <c r="G160" s="7"/>
      <c r="H160" s="7"/>
      <c r="I160" s="7"/>
      <c r="J160" s="7"/>
      <c r="K160" s="7"/>
      <c r="L160" s="7"/>
      <c r="M160" s="7"/>
      <c r="N160" s="7"/>
      <c r="O160" s="7"/>
      <c r="P160" s="7"/>
      <c r="Q160" s="7"/>
      <c r="R160" s="7"/>
      <c r="S160" s="7"/>
      <c r="T160" s="7"/>
      <c r="U160" s="7"/>
      <c r="V160" s="7"/>
      <c r="W160" s="7"/>
      <c r="X160" s="7"/>
      <c r="Y160" s="7"/>
      <c r="Z160" t="str">
        <f>IFERROR(IF(VLOOKUP(A160,'Combined Data'!D:E,2,FALSE)=0,"",VLOOKUP(A160,'Combined Data'!D:E,2,FALSE)),"")</f>
        <v xml:space="preserve">Department Of Accounting Studies, École Des Hautes Études Commerciales. </v>
      </c>
      <c r="AA160" t="str">
        <f>IFERROR(IF(VLOOKUP(A160,Resources!A:B,2,FALSE)=0,"",VLOOKUP(A160,Resources!A:B,2,FALSE)),"")</f>
        <v/>
      </c>
      <c r="AC160" t="s">
        <v>112</v>
      </c>
    </row>
    <row r="161" spans="1:29" x14ac:dyDescent="0.2">
      <c r="A161" s="6" t="s">
        <v>494</v>
      </c>
      <c r="B161" s="7">
        <v>1</v>
      </c>
      <c r="C161" s="7"/>
      <c r="D161" s="7"/>
      <c r="E161" s="7"/>
      <c r="F161" s="7"/>
      <c r="G161" s="7"/>
      <c r="H161" s="7"/>
      <c r="I161" s="7"/>
      <c r="J161" s="7"/>
      <c r="K161" s="7"/>
      <c r="L161" s="7"/>
      <c r="M161" s="7"/>
      <c r="N161" s="7"/>
      <c r="O161" s="7"/>
      <c r="P161" s="7"/>
      <c r="Q161" s="7"/>
      <c r="R161" s="7"/>
      <c r="S161" s="7"/>
      <c r="T161" s="7"/>
      <c r="U161" s="7"/>
      <c r="V161" s="7"/>
      <c r="W161" s="7"/>
      <c r="X161" s="7"/>
      <c r="Y161" s="7"/>
      <c r="Z161" t="str">
        <f>IFERROR(IF(VLOOKUP(A161,'Combined Data'!D:E,2,FALSE)=0,"",VLOOKUP(A161,'Combined Data'!D:E,2,FALSE)),"")</f>
        <v xml:space="preserve">Faculty Of Law, Université De Montréal. </v>
      </c>
      <c r="AA161" t="str">
        <f>IFERROR(IF(VLOOKUP(A161,Resources!A:B,2,FALSE)=0,"",VLOOKUP(A161,Resources!A:B,2,FALSE)),"")</f>
        <v/>
      </c>
      <c r="AC161" t="s">
        <v>112</v>
      </c>
    </row>
    <row r="162" spans="1:29" x14ac:dyDescent="0.2">
      <c r="A162" s="6" t="s">
        <v>490</v>
      </c>
      <c r="B162" s="7">
        <v>1</v>
      </c>
      <c r="C162" s="7"/>
      <c r="D162" s="7"/>
      <c r="E162" s="7"/>
      <c r="F162" s="7"/>
      <c r="G162" s="7"/>
      <c r="H162" s="7"/>
      <c r="I162" s="7"/>
      <c r="J162" s="7"/>
      <c r="K162" s="7"/>
      <c r="L162" s="7"/>
      <c r="M162" s="7"/>
      <c r="N162" s="7"/>
      <c r="O162" s="7"/>
      <c r="P162" s="7"/>
      <c r="Q162" s="7"/>
      <c r="R162" s="7"/>
      <c r="S162" s="7"/>
      <c r="T162" s="7"/>
      <c r="U162" s="7"/>
      <c r="V162" s="7"/>
      <c r="W162" s="7"/>
      <c r="X162" s="7"/>
      <c r="Y162" s="7"/>
      <c r="Z162" t="str">
        <f>IFERROR(IF(VLOOKUP(A162,'Combined Data'!D:E,2,FALSE)=0,"",VLOOKUP(A162,'Combined Data'!D:E,2,FALSE)),"")</f>
        <v xml:space="preserve">École Des Hautes Études Commerciales, Montreal. </v>
      </c>
      <c r="AA162" t="str">
        <f>IFERROR(IF(VLOOKUP(A162,Resources!A:B,2,FALSE)=0,"",VLOOKUP(A162,Resources!A:B,2,FALSE)),"")</f>
        <v/>
      </c>
      <c r="AC162" t="s">
        <v>112</v>
      </c>
    </row>
    <row r="163" spans="1:29" x14ac:dyDescent="0.2">
      <c r="A163" s="6" t="s">
        <v>495</v>
      </c>
      <c r="B163" s="7">
        <v>1</v>
      </c>
      <c r="C163" s="7"/>
      <c r="D163" s="7"/>
      <c r="E163" s="7"/>
      <c r="F163" s="7"/>
      <c r="G163" s="7"/>
      <c r="H163" s="7"/>
      <c r="I163" s="7"/>
      <c r="J163" s="7"/>
      <c r="K163" s="7"/>
      <c r="L163" s="7"/>
      <c r="M163" s="7"/>
      <c r="N163" s="7"/>
      <c r="O163" s="7"/>
      <c r="P163" s="7"/>
      <c r="Q163" s="7"/>
      <c r="R163" s="7"/>
      <c r="S163" s="7"/>
      <c r="T163" s="7"/>
      <c r="U163" s="7"/>
      <c r="V163" s="7"/>
      <c r="W163" s="7"/>
      <c r="X163" s="7"/>
      <c r="Y163" s="7"/>
      <c r="Z163" t="str">
        <f>IFERROR(IF(VLOOKUP(A163,'Combined Data'!D:E,2,FALSE)=0,"",VLOOKUP(A163,'Combined Data'!D:E,2,FALSE)),"")</f>
        <v xml:space="preserve">Faculty Of Administration, University Of Ottawa. </v>
      </c>
      <c r="AA163" t="str">
        <f>IFERROR(IF(VLOOKUP(A163,Resources!A:B,2,FALSE)=0,"",VLOOKUP(A163,Resources!A:B,2,FALSE)),"")</f>
        <v/>
      </c>
      <c r="AC163" t="s">
        <v>112</v>
      </c>
    </row>
    <row r="164" spans="1:29" x14ac:dyDescent="0.2">
      <c r="A164" s="6" t="s">
        <v>491</v>
      </c>
      <c r="B164" s="7">
        <v>1</v>
      </c>
      <c r="C164" s="7"/>
      <c r="D164" s="7"/>
      <c r="E164" s="7"/>
      <c r="F164" s="7"/>
      <c r="G164" s="7"/>
      <c r="H164" s="7"/>
      <c r="I164" s="7"/>
      <c r="J164" s="7"/>
      <c r="K164" s="7"/>
      <c r="L164" s="7"/>
      <c r="M164" s="7"/>
      <c r="N164" s="7"/>
      <c r="O164" s="7"/>
      <c r="P164" s="7"/>
      <c r="Q164" s="7"/>
      <c r="R164" s="7"/>
      <c r="S164" s="7"/>
      <c r="T164" s="7"/>
      <c r="U164" s="7"/>
      <c r="V164" s="7"/>
      <c r="W164" s="7"/>
      <c r="X164" s="7"/>
      <c r="Y164" s="7"/>
      <c r="Z164" t="str">
        <f>IFERROR(IF(VLOOKUP(A164,'Combined Data'!D:E,2,FALSE)=0,"",VLOOKUP(A164,'Combined Data'!D:E,2,FALSE)),"")</f>
        <v>Honorary Senior Fellow</v>
      </c>
      <c r="AA164" t="str">
        <f>IFERROR(IF(VLOOKUP(A164,Resources!A:B,2,FALSE)=0,"",VLOOKUP(A164,Resources!A:B,2,FALSE)),"")</f>
        <v>https://www.sourcewatch.org/index.php/James_M_Buchanan</v>
      </c>
      <c r="AC164" t="s">
        <v>112</v>
      </c>
    </row>
    <row r="165" spans="1:29" x14ac:dyDescent="0.2">
      <c r="A165" s="6" t="s">
        <v>496</v>
      </c>
      <c r="B165" s="7">
        <v>1</v>
      </c>
      <c r="C165" s="7"/>
      <c r="D165" s="7"/>
      <c r="E165" s="7"/>
      <c r="F165" s="7"/>
      <c r="G165" s="7"/>
      <c r="H165" s="7"/>
      <c r="I165" s="7"/>
      <c r="J165" s="7"/>
      <c r="K165" s="7"/>
      <c r="L165" s="7"/>
      <c r="M165" s="7"/>
      <c r="N165" s="7"/>
      <c r="O165" s="7"/>
      <c r="P165" s="7"/>
      <c r="Q165" s="7"/>
      <c r="R165" s="7"/>
      <c r="S165" s="7"/>
      <c r="T165" s="7"/>
      <c r="U165" s="7"/>
      <c r="V165" s="7"/>
      <c r="W165" s="7"/>
      <c r="X165" s="7"/>
      <c r="Y165" s="7"/>
      <c r="Z165" t="str">
        <f>IFERROR(IF(VLOOKUP(A165,'Combined Data'!D:E,2,FALSE)=0,"",VLOOKUP(A165,'Combined Data'!D:E,2,FALSE)),"")</f>
        <v>Institut D’Études Politiques, Paris.</v>
      </c>
      <c r="AA165" t="str">
        <f>IFERROR(IF(VLOOKUP(A165,Resources!A:B,2,FALSE)=0,"",VLOOKUP(A165,Resources!A:B,2,FALSE)),"")</f>
        <v/>
      </c>
      <c r="AC165" t="s">
        <v>112</v>
      </c>
    </row>
    <row r="166" spans="1:29" x14ac:dyDescent="0.2">
      <c r="A166" s="6" t="s">
        <v>1416</v>
      </c>
      <c r="B166" s="7">
        <v>1</v>
      </c>
      <c r="C166" s="7">
        <v>1</v>
      </c>
      <c r="D166" s="7"/>
      <c r="E166" s="7"/>
      <c r="F166" s="7"/>
      <c r="G166" s="7"/>
      <c r="H166" s="7"/>
      <c r="I166" s="7"/>
      <c r="J166" s="7"/>
      <c r="K166" s="7"/>
      <c r="L166" s="7"/>
      <c r="M166" s="7"/>
      <c r="N166" s="7"/>
      <c r="O166" s="7"/>
      <c r="P166" s="7"/>
      <c r="Q166" s="7"/>
      <c r="R166" s="7"/>
      <c r="S166" s="7"/>
      <c r="T166" s="7"/>
      <c r="U166" s="7"/>
      <c r="V166" s="7"/>
      <c r="W166" s="7"/>
      <c r="X166" s="7"/>
      <c r="Y166" s="7"/>
      <c r="Z166" t="str">
        <f>IFERROR(IF(VLOOKUP(A166,'Combined Data'!D:E,2,FALSE)=0,"",VLOOKUP(A166,'Combined Data'!D:E,2,FALSE)),"")</f>
        <v>President of the Scientific Council</v>
      </c>
      <c r="AA166" t="str">
        <f>IFERROR(IF(VLOOKUP(A166,Resources!A:B,2,FALSE)=0,"",VLOOKUP(A166,Resources!A:B,2,FALSE)),"")</f>
        <v/>
      </c>
      <c r="AC166" t="s">
        <v>46</v>
      </c>
    </row>
    <row r="167" spans="1:29" x14ac:dyDescent="0.2">
      <c r="A167" s="6" t="s">
        <v>489</v>
      </c>
      <c r="B167" s="7">
        <v>1</v>
      </c>
      <c r="C167" s="7"/>
      <c r="D167" s="7"/>
      <c r="E167" s="7"/>
      <c r="F167" s="7"/>
      <c r="G167" s="7"/>
      <c r="H167" s="7"/>
      <c r="I167" s="7"/>
      <c r="J167" s="7"/>
      <c r="K167" s="7"/>
      <c r="L167" s="7"/>
      <c r="M167" s="7"/>
      <c r="N167" s="7"/>
      <c r="O167" s="7"/>
      <c r="P167" s="7"/>
      <c r="Q167" s="7"/>
      <c r="R167" s="7"/>
      <c r="S167" s="7"/>
      <c r="T167" s="7"/>
      <c r="U167" s="7"/>
      <c r="V167" s="7"/>
      <c r="W167" s="7"/>
      <c r="X167" s="7"/>
      <c r="Y167" s="7"/>
      <c r="Z167" t="str">
        <f>IFERROR(IF(VLOOKUP(A167,'Combined Data'!D:E,2,FALSE)=0,"",VLOOKUP(A167,'Combined Data'!D:E,2,FALSE)),"")</f>
        <v>Senior Fellow</v>
      </c>
      <c r="AA167" t="str">
        <f>IFERROR(IF(VLOOKUP(A167,Resources!A:B,2,FALSE)=0,"",VLOOKUP(A167,Resources!A:B,2,FALSE)),"")</f>
        <v/>
      </c>
      <c r="AC167" t="s">
        <v>46</v>
      </c>
    </row>
    <row r="168" spans="1:29" x14ac:dyDescent="0.2">
      <c r="A168" s="6" t="s">
        <v>493</v>
      </c>
      <c r="B168" s="7">
        <v>1</v>
      </c>
      <c r="C168" s="7"/>
      <c r="D168" s="7"/>
      <c r="E168" s="7"/>
      <c r="F168" s="7"/>
      <c r="G168" s="7"/>
      <c r="H168" s="7"/>
      <c r="I168" s="7"/>
      <c r="J168" s="7"/>
      <c r="K168" s="7"/>
      <c r="L168" s="7"/>
      <c r="M168" s="7"/>
      <c r="N168" s="7"/>
      <c r="O168" s="7"/>
      <c r="P168" s="7"/>
      <c r="Q168" s="7"/>
      <c r="R168" s="7"/>
      <c r="S168" s="7"/>
      <c r="T168" s="7"/>
      <c r="U168" s="7"/>
      <c r="V168" s="7"/>
      <c r="W168" s="7"/>
      <c r="X168" s="7"/>
      <c r="Y168" s="7"/>
      <c r="Z168" t="str">
        <f>IFERROR(IF(VLOOKUP(A168,'Combined Data'!D:E,2,FALSE)=0,"",VLOOKUP(A168,'Combined Data'!D:E,2,FALSE)),"")</f>
        <v>Senior Fellow</v>
      </c>
      <c r="AA168" t="str">
        <f>IFERROR(IF(VLOOKUP(A168,Resources!A:B,2,FALSE)=0,"",VLOOKUP(A168,Resources!A:B,2,FALSE)),"")</f>
        <v/>
      </c>
      <c r="AC168" t="s">
        <v>46</v>
      </c>
    </row>
    <row r="169" spans="1:29" x14ac:dyDescent="0.2">
      <c r="A169" s="5" t="s">
        <v>46</v>
      </c>
      <c r="B169" s="7"/>
      <c r="C169" s="7"/>
      <c r="D169" s="7"/>
      <c r="E169" s="7"/>
      <c r="F169" s="7"/>
      <c r="G169" s="7"/>
      <c r="H169" s="7"/>
      <c r="I169" s="7"/>
      <c r="J169" s="7"/>
      <c r="K169" s="7"/>
      <c r="L169" s="7"/>
      <c r="M169" s="7"/>
      <c r="N169" s="7"/>
      <c r="O169" s="7"/>
      <c r="P169" s="7"/>
      <c r="Q169" s="7"/>
      <c r="R169" s="7"/>
      <c r="S169" s="7"/>
      <c r="T169" s="7"/>
      <c r="U169" s="7"/>
      <c r="V169" s="7"/>
      <c r="W169" s="7"/>
      <c r="X169" s="7"/>
      <c r="Y169" s="7"/>
      <c r="Z169" t="str">
        <f>IFERROR(IF(VLOOKUP(A169,'Combined Data'!D:E,2,FALSE)=0,"",VLOOKUP(A169,'Combined Data'!D:E,2,FALSE)),"")</f>
        <v/>
      </c>
      <c r="AA169" t="str">
        <f>IFERROR(IF(VLOOKUP(A169,Resources!A:B,2,FALSE)=0,"",VLOOKUP(A169,Resources!A:B,2,FALSE)),"")</f>
        <v/>
      </c>
      <c r="AC169" t="s">
        <v>46</v>
      </c>
    </row>
    <row r="170" spans="1:29" x14ac:dyDescent="0.2">
      <c r="A170" s="6" t="s">
        <v>180</v>
      </c>
      <c r="B170" s="7"/>
      <c r="C170" s="7"/>
      <c r="D170" s="7"/>
      <c r="E170" s="7"/>
      <c r="F170" s="7"/>
      <c r="G170" s="7"/>
      <c r="H170" s="7"/>
      <c r="I170" s="7"/>
      <c r="J170" s="7"/>
      <c r="K170" s="7">
        <v>1</v>
      </c>
      <c r="L170" s="7"/>
      <c r="M170" s="7"/>
      <c r="N170" s="7"/>
      <c r="O170" s="7"/>
      <c r="P170" s="7"/>
      <c r="Q170" s="7"/>
      <c r="R170" s="7"/>
      <c r="S170" s="7"/>
      <c r="T170" s="7"/>
      <c r="U170" s="7"/>
      <c r="V170" s="7"/>
      <c r="W170" s="7"/>
      <c r="X170" s="7"/>
      <c r="Y170" s="7"/>
      <c r="Z170" t="str">
        <f>IFERROR(IF(VLOOKUP(A170,'Combined Data'!D:E,2,FALSE)=0,"",VLOOKUP(A170,'Combined Data'!D:E,2,FALSE)),"")</f>
        <v>Events Assistant</v>
      </c>
      <c r="AA170" t="str">
        <f>IFERROR(IF(VLOOKUP(A170,Resources!A:B,2,FALSE)=0,"",VLOOKUP(A170,Resources!A:B,2,FALSE)),"")</f>
        <v/>
      </c>
      <c r="AC170" t="s">
        <v>46</v>
      </c>
    </row>
    <row r="171" spans="1:29" x14ac:dyDescent="0.2">
      <c r="A171" s="6" t="s">
        <v>635</v>
      </c>
      <c r="B171" s="7"/>
      <c r="C171" s="7"/>
      <c r="D171" s="7"/>
      <c r="E171" s="7"/>
      <c r="F171" s="7"/>
      <c r="G171" s="7"/>
      <c r="H171" s="7"/>
      <c r="I171" s="7"/>
      <c r="J171" s="7"/>
      <c r="K171" s="7"/>
      <c r="L171" s="7"/>
      <c r="M171" s="7"/>
      <c r="N171" s="7"/>
      <c r="O171" s="7"/>
      <c r="P171" s="7"/>
      <c r="Q171" s="7"/>
      <c r="R171" s="7"/>
      <c r="S171" s="7"/>
      <c r="T171" s="7"/>
      <c r="U171" s="7"/>
      <c r="V171" s="7">
        <v>1</v>
      </c>
      <c r="W171" s="7"/>
      <c r="X171" s="7"/>
      <c r="Y171" s="7"/>
      <c r="Z171" t="str">
        <f>IFERROR(IF(VLOOKUP(A171,'Combined Data'!D:E,2,FALSE)=0,"",VLOOKUP(A171,'Combined Data'!D:E,2,FALSE)),"")</f>
        <v>Advisor, Development And External Affairs</v>
      </c>
      <c r="AA171" t="str">
        <f>IFERROR(IF(VLOOKUP(A171,Resources!A:B,2,FALSE)=0,"",VLOOKUP(A171,Resources!A:B,2,FALSE)),"")</f>
        <v/>
      </c>
      <c r="AC171" t="s">
        <v>46</v>
      </c>
    </row>
    <row r="172" spans="1:29" x14ac:dyDescent="0.2">
      <c r="A172" s="6" t="s">
        <v>75</v>
      </c>
      <c r="B172" s="7"/>
      <c r="C172" s="7"/>
      <c r="D172" s="7"/>
      <c r="E172" s="7"/>
      <c r="F172" s="7"/>
      <c r="G172" s="7"/>
      <c r="H172" s="7"/>
      <c r="I172" s="7"/>
      <c r="J172" s="7"/>
      <c r="K172" s="7"/>
      <c r="L172" s="7"/>
      <c r="M172" s="7"/>
      <c r="N172" s="7"/>
      <c r="O172" s="7"/>
      <c r="P172" s="7"/>
      <c r="Q172" s="7"/>
      <c r="R172" s="7"/>
      <c r="S172" s="7">
        <v>1</v>
      </c>
      <c r="T172" s="7">
        <v>1</v>
      </c>
      <c r="U172" s="7">
        <v>1</v>
      </c>
      <c r="V172" s="7"/>
      <c r="W172" s="7"/>
      <c r="X172" s="7"/>
      <c r="Y172" s="7"/>
      <c r="Z172" t="str">
        <f>IFERROR(IF(VLOOKUP(A172,'Combined Data'!D:E,2,FALSE)=0,"",VLOOKUP(A172,'Combined Data'!D:E,2,FALSE)),"")</f>
        <v>Researcher, Current Affairs and Communications</v>
      </c>
      <c r="AA172" t="str">
        <f>IFERROR(IF(VLOOKUP(A172,Resources!A:B,2,FALSE)=0,"",VLOOKUP(A172,Resources!A:B,2,FALSE)),"")</f>
        <v/>
      </c>
      <c r="AC172" t="s">
        <v>46</v>
      </c>
    </row>
    <row r="173" spans="1:29" x14ac:dyDescent="0.2">
      <c r="A173" s="6" t="s">
        <v>98</v>
      </c>
      <c r="B173" s="7"/>
      <c r="C173" s="7"/>
      <c r="D173" s="7"/>
      <c r="E173" s="7"/>
      <c r="F173" s="7"/>
      <c r="G173" s="7"/>
      <c r="H173" s="7"/>
      <c r="I173" s="7"/>
      <c r="J173" s="7"/>
      <c r="K173" s="7"/>
      <c r="L173" s="7"/>
      <c r="M173" s="7"/>
      <c r="N173" s="7"/>
      <c r="O173" s="7"/>
      <c r="P173" s="7"/>
      <c r="Q173" s="7">
        <v>1</v>
      </c>
      <c r="R173" s="7">
        <v>1</v>
      </c>
      <c r="S173" s="7">
        <v>1</v>
      </c>
      <c r="T173" s="7">
        <v>1</v>
      </c>
      <c r="U173" s="7"/>
      <c r="V173" s="7"/>
      <c r="W173" s="7"/>
      <c r="X173" s="7"/>
      <c r="Y173" s="7"/>
      <c r="Z173" t="str">
        <f>IFERROR(IF(VLOOKUP(A173,'Combined Data'!D:E,2,FALSE)=0,"",VLOOKUP(A173,'Combined Data'!D:E,2,FALSE)),"")</f>
        <v>Public Policy Analyst</v>
      </c>
      <c r="AA173" t="str">
        <f>IFERROR(IF(VLOOKUP(A173,Resources!A:B,2,FALSE)=0,"",VLOOKUP(A173,Resources!A:B,2,FALSE)),"")</f>
        <v/>
      </c>
      <c r="AC173" t="s">
        <v>46</v>
      </c>
    </row>
    <row r="174" spans="1:29" x14ac:dyDescent="0.2">
      <c r="A174" s="6" t="s">
        <v>209</v>
      </c>
      <c r="B174" s="7"/>
      <c r="C174" s="7"/>
      <c r="D174" s="7"/>
      <c r="E174" s="7"/>
      <c r="F174" s="7"/>
      <c r="G174" s="7">
        <v>1</v>
      </c>
      <c r="H174" s="7"/>
      <c r="I174" s="7"/>
      <c r="J174" s="7"/>
      <c r="K174" s="7"/>
      <c r="L174" s="7"/>
      <c r="M174" s="7"/>
      <c r="N174" s="7"/>
      <c r="O174" s="7"/>
      <c r="P174" s="7"/>
      <c r="Q174" s="7"/>
      <c r="R174" s="7"/>
      <c r="S174" s="7"/>
      <c r="T174" s="7"/>
      <c r="U174" s="7"/>
      <c r="V174" s="7"/>
      <c r="W174" s="7"/>
      <c r="X174" s="7"/>
      <c r="Y174" s="7"/>
      <c r="Z174" t="str">
        <f>IFERROR(IF(VLOOKUP(A174,'Combined Data'!D:E,2,FALSE)=0,"",VLOOKUP(A174,'Combined Data'!D:E,2,FALSE)),"")</f>
        <v>Administrative Assistant</v>
      </c>
      <c r="AA174" t="str">
        <f>IFERROR(IF(VLOOKUP(A174,Resources!A:B,2,FALSE)=0,"",VLOOKUP(A174,Resources!A:B,2,FALSE)),"")</f>
        <v/>
      </c>
      <c r="AC174" t="s">
        <v>46</v>
      </c>
    </row>
    <row r="175" spans="1:29" x14ac:dyDescent="0.2">
      <c r="A175" s="6" t="s">
        <v>198</v>
      </c>
      <c r="B175" s="7"/>
      <c r="C175" s="7"/>
      <c r="D175" s="7"/>
      <c r="E175" s="7"/>
      <c r="F175" s="7"/>
      <c r="G175" s="7"/>
      <c r="H175" s="7"/>
      <c r="I175" s="7"/>
      <c r="J175" s="7">
        <v>1</v>
      </c>
      <c r="K175" s="7"/>
      <c r="L175" s="7"/>
      <c r="M175" s="7"/>
      <c r="N175" s="7"/>
      <c r="O175" s="7"/>
      <c r="P175" s="7"/>
      <c r="Q175" s="7"/>
      <c r="R175" s="7"/>
      <c r="S175" s="7"/>
      <c r="T175" s="7"/>
      <c r="U175" s="7"/>
      <c r="V175" s="7"/>
      <c r="W175" s="7"/>
      <c r="X175" s="7"/>
      <c r="Y175" s="7"/>
      <c r="Z175" t="str">
        <f>IFERROR(IF(VLOOKUP(A175,'Combined Data'!D:E,2,FALSE)=0,"",VLOOKUP(A175,'Combined Data'!D:E,2,FALSE)),"")</f>
        <v>Director of Communications</v>
      </c>
      <c r="AA175" t="str">
        <f>IFERROR(IF(VLOOKUP(A175,Resources!A:B,2,FALSE)=0,"",VLOOKUP(A175,Resources!A:B,2,FALSE)),"")</f>
        <v/>
      </c>
      <c r="AC175" t="s">
        <v>46</v>
      </c>
    </row>
    <row r="176" spans="1:29" x14ac:dyDescent="0.2">
      <c r="A176" s="6" t="s">
        <v>212</v>
      </c>
      <c r="B176" s="7"/>
      <c r="C176" s="7"/>
      <c r="D176" s="7"/>
      <c r="E176" s="7"/>
      <c r="F176" s="7">
        <v>1</v>
      </c>
      <c r="G176" s="7"/>
      <c r="H176" s="7"/>
      <c r="I176" s="7"/>
      <c r="J176" s="7"/>
      <c r="K176" s="7"/>
      <c r="L176" s="7"/>
      <c r="M176" s="7"/>
      <c r="N176" s="7"/>
      <c r="O176" s="7"/>
      <c r="P176" s="7"/>
      <c r="Q176" s="7"/>
      <c r="R176" s="7"/>
      <c r="S176" s="7"/>
      <c r="T176" s="7"/>
      <c r="U176" s="7"/>
      <c r="V176" s="7"/>
      <c r="W176" s="7"/>
      <c r="X176" s="7"/>
      <c r="Y176" s="7"/>
      <c r="Z176" t="str">
        <f>IFERROR(IF(VLOOKUP(A176,'Combined Data'!D:E,2,FALSE)=0,"",VLOOKUP(A176,'Combined Data'!D:E,2,FALSE)),"")</f>
        <v>Administrative Assistant</v>
      </c>
      <c r="AA176" t="str">
        <f>IFERROR(IF(VLOOKUP(A176,Resources!A:B,2,FALSE)=0,"",VLOOKUP(A176,Resources!A:B,2,FALSE)),"")</f>
        <v/>
      </c>
      <c r="AC176" t="s">
        <v>46</v>
      </c>
    </row>
    <row r="177" spans="1:29" x14ac:dyDescent="0.2">
      <c r="A177" s="6" t="s">
        <v>160</v>
      </c>
      <c r="B177" s="7"/>
      <c r="C177" s="7"/>
      <c r="D177" s="7"/>
      <c r="E177" s="7"/>
      <c r="F177" s="7"/>
      <c r="G177" s="7"/>
      <c r="H177" s="7"/>
      <c r="I177" s="7"/>
      <c r="J177" s="7"/>
      <c r="K177" s="7">
        <v>1</v>
      </c>
      <c r="L177" s="7">
        <v>1</v>
      </c>
      <c r="M177" s="7">
        <v>1</v>
      </c>
      <c r="N177" s="7">
        <v>1</v>
      </c>
      <c r="O177" s="7"/>
      <c r="P177" s="7"/>
      <c r="Q177" s="7"/>
      <c r="R177" s="7"/>
      <c r="S177" s="7"/>
      <c r="T177" s="7"/>
      <c r="U177" s="7"/>
      <c r="V177" s="7"/>
      <c r="W177" s="7"/>
      <c r="X177" s="7"/>
      <c r="Y177" s="7"/>
      <c r="Z177" t="str">
        <f>IFERROR(IF(VLOOKUP(A177,'Combined Data'!D:E,2,FALSE)=0,"",VLOOKUP(A177,'Combined Data'!D:E,2,FALSE)),"")</f>
        <v>Communications Coordinator</v>
      </c>
      <c r="AA177" t="str">
        <f>IFERROR(IF(VLOOKUP(A177,Resources!A:B,2,FALSE)=0,"",VLOOKUP(A177,Resources!A:B,2,FALSE)),"")</f>
        <v/>
      </c>
      <c r="AC177" t="s">
        <v>46</v>
      </c>
    </row>
    <row r="178" spans="1:29" x14ac:dyDescent="0.2">
      <c r="A178" s="6" t="s">
        <v>99</v>
      </c>
      <c r="B178" s="7"/>
      <c r="C178" s="7">
        <v>1</v>
      </c>
      <c r="D178" s="7">
        <v>1</v>
      </c>
      <c r="E178" s="7">
        <v>1</v>
      </c>
      <c r="F178" s="7"/>
      <c r="G178" s="7"/>
      <c r="H178" s="7">
        <v>1</v>
      </c>
      <c r="I178" s="7"/>
      <c r="J178" s="7"/>
      <c r="K178" s="7"/>
      <c r="L178" s="7"/>
      <c r="M178" s="7"/>
      <c r="N178" s="7"/>
      <c r="O178" s="7"/>
      <c r="P178" s="7"/>
      <c r="Q178" s="7"/>
      <c r="R178" s="7"/>
      <c r="S178" s="7"/>
      <c r="T178" s="7">
        <v>1</v>
      </c>
      <c r="U178" s="7"/>
      <c r="V178" s="7"/>
      <c r="W178" s="7"/>
      <c r="X178" s="7"/>
      <c r="Y178" s="7"/>
      <c r="Z178" t="str">
        <f>IFERROR(IF(VLOOKUP(A178,'Combined Data'!D:E,2,FALSE)=0,"",VLOOKUP(A178,'Combined Data'!D:E,2,FALSE)),"")</f>
        <v>Administration and Operations Coordinator</v>
      </c>
      <c r="AA178" t="str">
        <f>IFERROR(IF(VLOOKUP(A178,Resources!A:B,2,FALSE)=0,"",VLOOKUP(A178,Resources!A:B,2,FALSE)),"")</f>
        <v/>
      </c>
      <c r="AC178" t="s">
        <v>46</v>
      </c>
    </row>
    <row r="179" spans="1:29" x14ac:dyDescent="0.2">
      <c r="A179" s="6" t="s">
        <v>199</v>
      </c>
      <c r="B179" s="7"/>
      <c r="C179" s="7"/>
      <c r="D179" s="7"/>
      <c r="E179" s="7"/>
      <c r="F179" s="7"/>
      <c r="G179" s="7"/>
      <c r="H179" s="7"/>
      <c r="I179" s="7"/>
      <c r="J179" s="7">
        <v>1</v>
      </c>
      <c r="K179" s="7"/>
      <c r="L179" s="7"/>
      <c r="M179" s="7"/>
      <c r="N179" s="7"/>
      <c r="O179" s="7"/>
      <c r="P179" s="7"/>
      <c r="Q179" s="7"/>
      <c r="R179" s="7"/>
      <c r="S179" s="7"/>
      <c r="T179" s="7"/>
      <c r="U179" s="7"/>
      <c r="V179" s="7"/>
      <c r="W179" s="7"/>
      <c r="X179" s="7"/>
      <c r="Y179" s="7"/>
      <c r="Z179" t="str">
        <f>IFERROR(IF(VLOOKUP(A179,'Combined Data'!D:E,2,FALSE)=0,"",VLOOKUP(A179,'Combined Data'!D:E,2,FALSE)),"")</f>
        <v>Events Assistant</v>
      </c>
      <c r="AA179" t="str">
        <f>IFERROR(IF(VLOOKUP(A179,Resources!A:B,2,FALSE)=0,"",VLOOKUP(A179,Resources!A:B,2,FALSE)),"")</f>
        <v/>
      </c>
      <c r="AC179" t="s">
        <v>46</v>
      </c>
    </row>
    <row r="180" spans="1:29" x14ac:dyDescent="0.2">
      <c r="A180" s="6" t="s">
        <v>64</v>
      </c>
      <c r="B180" s="7"/>
      <c r="C180" s="7"/>
      <c r="D180" s="7"/>
      <c r="E180" s="7"/>
      <c r="F180" s="7"/>
      <c r="G180" s="7"/>
      <c r="H180" s="7"/>
      <c r="I180" s="7"/>
      <c r="J180" s="7"/>
      <c r="K180" s="7"/>
      <c r="L180" s="7"/>
      <c r="M180" s="7"/>
      <c r="N180" s="7"/>
      <c r="O180" s="7"/>
      <c r="P180" s="7">
        <v>1</v>
      </c>
      <c r="Q180" s="7">
        <v>1</v>
      </c>
      <c r="R180" s="7">
        <v>1</v>
      </c>
      <c r="S180" s="7">
        <v>1</v>
      </c>
      <c r="T180" s="7">
        <v>1</v>
      </c>
      <c r="U180" s="7">
        <v>1</v>
      </c>
      <c r="V180" s="7">
        <v>1</v>
      </c>
      <c r="W180" s="7">
        <v>1</v>
      </c>
      <c r="X180" s="7"/>
      <c r="Y180" s="7">
        <v>1</v>
      </c>
      <c r="Z180" t="str">
        <f>IFERROR(IF(VLOOKUP(A180,'Combined Data'!D:E,2,FALSE)=0,"",VLOOKUP(A180,'Combined Data'!D:E,2,FALSE)),"")</f>
        <v>Editor and Translator</v>
      </c>
      <c r="AA180" t="str">
        <f>IFERROR(IF(VLOOKUP(A180,Resources!A:B,2,FALSE)=0,"",VLOOKUP(A180,Resources!A:B,2,FALSE)),"")</f>
        <v/>
      </c>
      <c r="AC180" t="s">
        <v>46</v>
      </c>
    </row>
    <row r="181" spans="1:29" x14ac:dyDescent="0.2">
      <c r="A181" s="6" t="s">
        <v>860</v>
      </c>
      <c r="B181" s="7"/>
      <c r="C181" s="7"/>
      <c r="D181" s="7"/>
      <c r="E181" s="7"/>
      <c r="F181" s="7"/>
      <c r="G181" s="7"/>
      <c r="H181" s="7"/>
      <c r="I181" s="7"/>
      <c r="J181" s="7">
        <v>1</v>
      </c>
      <c r="K181" s="7"/>
      <c r="L181" s="7"/>
      <c r="M181" s="7"/>
      <c r="N181" s="7"/>
      <c r="O181" s="7"/>
      <c r="P181" s="7"/>
      <c r="Q181" s="7"/>
      <c r="R181" s="7"/>
      <c r="S181" s="7"/>
      <c r="T181" s="7"/>
      <c r="U181" s="7"/>
      <c r="V181" s="7"/>
      <c r="W181" s="7"/>
      <c r="X181" s="7"/>
      <c r="Y181" s="7"/>
      <c r="Z181" t="str">
        <f>IFERROR(IF(VLOOKUP(A181,'Combined Data'!D:E,2,FALSE)=0,"",VLOOKUP(A181,'Combined Data'!D:E,2,FALSE)),"")</f>
        <v>Communications Assistant</v>
      </c>
      <c r="AA181" t="str">
        <f>IFERROR(IF(VLOOKUP(A181,Resources!A:B,2,FALSE)=0,"",VLOOKUP(A181,Resources!A:B,2,FALSE)),"")</f>
        <v/>
      </c>
      <c r="AC181" t="s">
        <v>46</v>
      </c>
    </row>
    <row r="182" spans="1:29" x14ac:dyDescent="0.2">
      <c r="A182" s="6" t="s">
        <v>54</v>
      </c>
      <c r="B182" s="7"/>
      <c r="C182" s="7"/>
      <c r="D182" s="7"/>
      <c r="E182" s="7"/>
      <c r="F182" s="7"/>
      <c r="G182" s="7"/>
      <c r="H182" s="7"/>
      <c r="I182" s="7"/>
      <c r="J182" s="7"/>
      <c r="K182" s="7">
        <v>1</v>
      </c>
      <c r="L182" s="7">
        <v>1</v>
      </c>
      <c r="M182" s="7">
        <v>1</v>
      </c>
      <c r="N182" s="7">
        <v>1</v>
      </c>
      <c r="O182" s="7">
        <v>1</v>
      </c>
      <c r="P182" s="7"/>
      <c r="Q182" s="7">
        <v>1</v>
      </c>
      <c r="R182" s="7">
        <v>1</v>
      </c>
      <c r="S182" s="7">
        <v>1</v>
      </c>
      <c r="T182" s="7">
        <v>1</v>
      </c>
      <c r="U182" s="7">
        <v>1</v>
      </c>
      <c r="V182" s="7">
        <v>1</v>
      </c>
      <c r="W182" s="7">
        <v>1</v>
      </c>
      <c r="X182" s="7"/>
      <c r="Y182" s="7">
        <v>1</v>
      </c>
      <c r="Z182" t="str">
        <f>IFERROR(IF(VLOOKUP(A182,'Combined Data'!D:E,2,FALSE)=0,"",VLOOKUP(A182,'Combined Data'!D:E,2,FALSE)),"")</f>
        <v>Development And Administrative Coordinator</v>
      </c>
      <c r="AA182" t="str">
        <f>IFERROR(IF(VLOOKUP(A182,Resources!A:B,2,FALSE)=0,"",VLOOKUP(A182,Resources!A:B,2,FALSE)),"")</f>
        <v/>
      </c>
      <c r="AC182" t="s">
        <v>46</v>
      </c>
    </row>
    <row r="183" spans="1:29" x14ac:dyDescent="0.2">
      <c r="A183" s="6" t="s">
        <v>630</v>
      </c>
      <c r="B183" s="7"/>
      <c r="C183" s="7"/>
      <c r="D183" s="7"/>
      <c r="E183" s="7"/>
      <c r="F183" s="7"/>
      <c r="G183" s="7"/>
      <c r="H183" s="7"/>
      <c r="I183" s="7"/>
      <c r="J183" s="7"/>
      <c r="K183" s="7"/>
      <c r="L183" s="7"/>
      <c r="M183" s="7"/>
      <c r="N183" s="7"/>
      <c r="O183" s="7"/>
      <c r="P183" s="7"/>
      <c r="Q183" s="7"/>
      <c r="R183" s="7"/>
      <c r="S183" s="7"/>
      <c r="T183" s="7"/>
      <c r="U183" s="7"/>
      <c r="V183" s="7"/>
      <c r="W183" s="7"/>
      <c r="X183" s="7"/>
      <c r="Y183" s="7">
        <v>1</v>
      </c>
      <c r="Z183" t="str">
        <f>IFERROR(IF(VLOOKUP(A183,'Combined Data'!D:E,2,FALSE)=0,"",VLOOKUP(A183,'Combined Data'!D:E,2,FALSE)),"")</f>
        <v>Public Policy Analyst</v>
      </c>
      <c r="AA183" t="str">
        <f>IFERROR(IF(VLOOKUP(A183,Resources!A:B,2,FALSE)=0,"",VLOOKUP(A183,Resources!A:B,2,FALSE)),"")</f>
        <v/>
      </c>
      <c r="AC183" t="s">
        <v>46</v>
      </c>
    </row>
    <row r="184" spans="1:29" x14ac:dyDescent="0.2">
      <c r="A184" s="6" t="s">
        <v>79</v>
      </c>
      <c r="B184" s="7"/>
      <c r="C184" s="7"/>
      <c r="D184" s="7"/>
      <c r="E184" s="7"/>
      <c r="F184" s="7"/>
      <c r="G184" s="7"/>
      <c r="H184" s="7"/>
      <c r="I184" s="7"/>
      <c r="J184" s="7"/>
      <c r="K184" s="7"/>
      <c r="L184" s="7"/>
      <c r="M184" s="7"/>
      <c r="N184" s="7"/>
      <c r="O184" s="7"/>
      <c r="P184" s="7"/>
      <c r="Q184" s="7"/>
      <c r="R184" s="7"/>
      <c r="S184" s="7"/>
      <c r="T184" s="7">
        <v>1</v>
      </c>
      <c r="U184" s="7">
        <v>1</v>
      </c>
      <c r="V184" s="7"/>
      <c r="W184" s="7"/>
      <c r="X184" s="7"/>
      <c r="Y184" s="7">
        <v>1</v>
      </c>
      <c r="Z184" t="str">
        <f>IFERROR(IF(VLOOKUP(A184,'Combined Data'!D:E,2,FALSE)=0,"",VLOOKUP(A184,'Combined Data'!D:E,2,FALSE)),"")</f>
        <v>Vice President Of Operations</v>
      </c>
      <c r="AA184" t="str">
        <f>IFERROR(IF(VLOOKUP(A184,Resources!A:B,2,FALSE)=0,"",VLOOKUP(A184,Resources!A:B,2,FALSE)),"")</f>
        <v/>
      </c>
      <c r="AC184" t="s">
        <v>46</v>
      </c>
    </row>
    <row r="185" spans="1:29" x14ac:dyDescent="0.2">
      <c r="A185" s="6" t="s">
        <v>97</v>
      </c>
      <c r="B185" s="7"/>
      <c r="C185" s="7"/>
      <c r="D185" s="7"/>
      <c r="E185" s="7"/>
      <c r="F185" s="7"/>
      <c r="G185" s="7"/>
      <c r="H185" s="7"/>
      <c r="I185" s="7"/>
      <c r="J185" s="7"/>
      <c r="K185" s="7">
        <v>1</v>
      </c>
      <c r="L185" s="7"/>
      <c r="M185" s="7"/>
      <c r="N185" s="7"/>
      <c r="O185" s="7"/>
      <c r="P185" s="7">
        <v>1</v>
      </c>
      <c r="Q185" s="7"/>
      <c r="R185" s="7"/>
      <c r="S185" s="7"/>
      <c r="T185" s="7">
        <v>1</v>
      </c>
      <c r="U185" s="7"/>
      <c r="V185" s="7"/>
      <c r="W185" s="7"/>
      <c r="X185" s="7"/>
      <c r="Y185" s="7"/>
      <c r="Z185" t="str">
        <f>IFERROR(IF(VLOOKUP(A185,'Combined Data'!D:E,2,FALSE)=0,"",VLOOKUP(A185,'Combined Data'!D:E,2,FALSE)),"")</f>
        <v>Editor and Public Policy Analyst</v>
      </c>
      <c r="AA185" t="str">
        <f>IFERROR(IF(VLOOKUP(A185,Resources!A:B,2,FALSE)=0,"",VLOOKUP(A185,Resources!A:B,2,FALSE)),"")</f>
        <v/>
      </c>
      <c r="AC185" t="s">
        <v>46</v>
      </c>
    </row>
    <row r="186" spans="1:29" x14ac:dyDescent="0.2">
      <c r="A186" s="6" t="s">
        <v>159</v>
      </c>
      <c r="B186" s="7"/>
      <c r="C186" s="7"/>
      <c r="D186" s="7"/>
      <c r="E186" s="7"/>
      <c r="F186" s="7"/>
      <c r="G186" s="7"/>
      <c r="H186" s="7"/>
      <c r="I186" s="7"/>
      <c r="J186" s="7"/>
      <c r="K186" s="7"/>
      <c r="L186" s="7"/>
      <c r="M186" s="7">
        <v>1</v>
      </c>
      <c r="N186" s="7">
        <v>1</v>
      </c>
      <c r="O186" s="7"/>
      <c r="P186" s="7"/>
      <c r="Q186" s="7"/>
      <c r="R186" s="7"/>
      <c r="S186" s="7"/>
      <c r="T186" s="7"/>
      <c r="U186" s="7"/>
      <c r="V186" s="7"/>
      <c r="W186" s="7"/>
      <c r="X186" s="7"/>
      <c r="Y186" s="7"/>
      <c r="Z186" t="str">
        <f>IFERROR(IF(VLOOKUP(A186,'Combined Data'!D:E,2,FALSE)=0,"",VLOOKUP(A186,'Combined Data'!D:E,2,FALSE)),"")</f>
        <v>Administrative Assistant</v>
      </c>
      <c r="AA186" t="str">
        <f>IFERROR(IF(VLOOKUP(A186,Resources!A:B,2,FALSE)=0,"",VLOOKUP(A186,Resources!A:B,2,FALSE)),"")</f>
        <v/>
      </c>
      <c r="AC186" t="s">
        <v>46</v>
      </c>
    </row>
    <row r="187" spans="1:29" x14ac:dyDescent="0.2">
      <c r="A187" s="6" t="s">
        <v>629</v>
      </c>
      <c r="B187" s="7"/>
      <c r="C187" s="7"/>
      <c r="D187" s="7"/>
      <c r="E187" s="7"/>
      <c r="F187" s="7"/>
      <c r="G187" s="7"/>
      <c r="H187" s="7"/>
      <c r="I187" s="7"/>
      <c r="J187" s="7"/>
      <c r="K187" s="7"/>
      <c r="L187" s="7"/>
      <c r="M187" s="7"/>
      <c r="N187" s="7"/>
      <c r="O187" s="7"/>
      <c r="P187" s="7"/>
      <c r="Q187" s="7"/>
      <c r="R187" s="7"/>
      <c r="S187" s="7"/>
      <c r="T187" s="7"/>
      <c r="U187" s="7"/>
      <c r="V187" s="7"/>
      <c r="W187" s="7"/>
      <c r="X187" s="7"/>
      <c r="Y187" s="7">
        <v>1</v>
      </c>
      <c r="Z187" t="str">
        <f>IFERROR(IF(VLOOKUP(A187,'Combined Data'!D:E,2,FALSE)=0,"",VLOOKUP(A187,'Combined Data'!D:E,2,FALSE)),"")</f>
        <v>Economist</v>
      </c>
      <c r="AA187" t="str">
        <f>IFERROR(IF(VLOOKUP(A187,Resources!A:B,2,FALSE)=0,"",VLOOKUP(A187,Resources!A:B,2,FALSE)),"")</f>
        <v/>
      </c>
      <c r="AC187" t="s">
        <v>46</v>
      </c>
    </row>
    <row r="188" spans="1:29" x14ac:dyDescent="0.2">
      <c r="A188" s="6" t="s">
        <v>634</v>
      </c>
      <c r="B188" s="7"/>
      <c r="C188" s="7"/>
      <c r="D188" s="7"/>
      <c r="E188" s="7"/>
      <c r="F188" s="7"/>
      <c r="G188" s="7"/>
      <c r="H188" s="7"/>
      <c r="I188" s="7"/>
      <c r="J188" s="7"/>
      <c r="K188" s="7"/>
      <c r="L188" s="7"/>
      <c r="M188" s="7"/>
      <c r="N188" s="7"/>
      <c r="O188" s="7"/>
      <c r="P188" s="7"/>
      <c r="Q188" s="7"/>
      <c r="R188" s="7"/>
      <c r="S188" s="7"/>
      <c r="T188" s="7"/>
      <c r="U188" s="7"/>
      <c r="V188" s="7"/>
      <c r="W188" s="7">
        <v>1</v>
      </c>
      <c r="X188" s="7"/>
      <c r="Y188" s="7"/>
      <c r="Z188" t="str">
        <f>IFERROR(IF(VLOOKUP(A188,'Combined Data'!D:E,2,FALSE)=0,"",VLOOKUP(A188,'Combined Data'!D:E,2,FALSE)),"")</f>
        <v>Economist</v>
      </c>
      <c r="AA188" t="str">
        <f>IFERROR(IF(VLOOKUP(A188,Resources!A:B,2,FALSE)=0,"",VLOOKUP(A188,Resources!A:B,2,FALSE)),"")</f>
        <v/>
      </c>
      <c r="AC188" t="s">
        <v>46</v>
      </c>
    </row>
    <row r="189" spans="1:29" x14ac:dyDescent="0.2">
      <c r="A189" s="6" t="s">
        <v>631</v>
      </c>
      <c r="B189" s="7"/>
      <c r="C189" s="7"/>
      <c r="D189" s="7"/>
      <c r="E189" s="7"/>
      <c r="F189" s="7"/>
      <c r="G189" s="7"/>
      <c r="H189" s="7"/>
      <c r="I189" s="7"/>
      <c r="J189" s="7"/>
      <c r="K189" s="7"/>
      <c r="L189" s="7"/>
      <c r="M189" s="7"/>
      <c r="N189" s="7"/>
      <c r="O189" s="7"/>
      <c r="P189" s="7"/>
      <c r="Q189" s="7"/>
      <c r="R189" s="7"/>
      <c r="S189" s="7"/>
      <c r="T189" s="7"/>
      <c r="U189" s="7"/>
      <c r="V189" s="7"/>
      <c r="W189" s="7"/>
      <c r="X189" s="7">
        <v>1</v>
      </c>
      <c r="Y189" s="7"/>
      <c r="Z189" t="str">
        <f>IFERROR(IF(VLOOKUP(A189,'Combined Data'!D:E,2,FALSE)=0,"",VLOOKUP(A189,'Combined Data'!D:E,2,FALSE)),"")</f>
        <v>Consultant</v>
      </c>
      <c r="AA189" t="str">
        <f>IFERROR(IF(VLOOKUP(A189,Resources!A:B,2,FALSE)=0,"",VLOOKUP(A189,Resources!A:B,2,FALSE)),"")</f>
        <v/>
      </c>
      <c r="AC189" t="s">
        <v>46</v>
      </c>
    </row>
    <row r="190" spans="1:29" x14ac:dyDescent="0.2">
      <c r="A190" s="6" t="s">
        <v>167</v>
      </c>
      <c r="B190" s="7"/>
      <c r="C190" s="7"/>
      <c r="D190" s="7"/>
      <c r="E190" s="7"/>
      <c r="F190" s="7"/>
      <c r="G190" s="7"/>
      <c r="H190" s="7">
        <v>1</v>
      </c>
      <c r="I190" s="7"/>
      <c r="J190" s="7">
        <v>1</v>
      </c>
      <c r="K190" s="7">
        <v>1</v>
      </c>
      <c r="L190" s="7">
        <v>1</v>
      </c>
      <c r="M190" s="7">
        <v>1</v>
      </c>
      <c r="N190" s="7"/>
      <c r="O190" s="7"/>
      <c r="P190" s="7"/>
      <c r="Q190" s="7"/>
      <c r="R190" s="7"/>
      <c r="S190" s="7"/>
      <c r="T190" s="7"/>
      <c r="U190" s="7"/>
      <c r="V190" s="7"/>
      <c r="W190" s="7"/>
      <c r="X190" s="7"/>
      <c r="Y190" s="7"/>
      <c r="Z190" t="str">
        <f>IFERROR(IF(VLOOKUP(A190,'Combined Data'!D:E,2,FALSE)=0,"",VLOOKUP(A190,'Combined Data'!D:E,2,FALSE)),"")</f>
        <v>Publications Coordinator</v>
      </c>
      <c r="AA190" t="str">
        <f>IFERROR(IF(VLOOKUP(A190,Resources!A:B,2,FALSE)=0,"",VLOOKUP(A190,Resources!A:B,2,FALSE)),"")</f>
        <v/>
      </c>
      <c r="AC190" t="s">
        <v>46</v>
      </c>
    </row>
    <row r="191" spans="1:29" x14ac:dyDescent="0.2">
      <c r="A191" s="6" t="s">
        <v>154</v>
      </c>
      <c r="B191" s="7"/>
      <c r="C191" s="7"/>
      <c r="D191" s="7"/>
      <c r="E191" s="7"/>
      <c r="F191" s="7"/>
      <c r="G191" s="7"/>
      <c r="H191" s="7"/>
      <c r="I191" s="7"/>
      <c r="J191" s="7"/>
      <c r="K191" s="7"/>
      <c r="L191" s="7"/>
      <c r="M191" s="7"/>
      <c r="N191" s="7"/>
      <c r="O191" s="7">
        <v>1</v>
      </c>
      <c r="P191" s="7"/>
      <c r="Q191" s="7"/>
      <c r="R191" s="7"/>
      <c r="S191" s="7"/>
      <c r="T191" s="7"/>
      <c r="U191" s="7"/>
      <c r="V191" s="7"/>
      <c r="W191" s="7"/>
      <c r="X191" s="7"/>
      <c r="Y191" s="7"/>
      <c r="Z191" t="str">
        <f>IFERROR(IF(VLOOKUP(A191,'Combined Data'!D:E,2,FALSE)=0,"",VLOOKUP(A191,'Combined Data'!D:E,2,FALSE)),"")</f>
        <v>Associate Researcher</v>
      </c>
      <c r="AA191" t="str">
        <f>IFERROR(IF(VLOOKUP(A191,Resources!A:B,2,FALSE)=0,"",VLOOKUP(A191,Resources!A:B,2,FALSE)),"")</f>
        <v/>
      </c>
      <c r="AC191" t="s">
        <v>46</v>
      </c>
    </row>
    <row r="192" spans="1:29" x14ac:dyDescent="0.2">
      <c r="A192" s="6" t="s">
        <v>632</v>
      </c>
      <c r="B192" s="7"/>
      <c r="C192" s="7"/>
      <c r="D192" s="7"/>
      <c r="E192" s="7"/>
      <c r="F192" s="7"/>
      <c r="G192" s="7"/>
      <c r="H192" s="7"/>
      <c r="I192" s="7"/>
      <c r="J192" s="7"/>
      <c r="K192" s="7"/>
      <c r="L192" s="7"/>
      <c r="M192" s="7"/>
      <c r="N192" s="7"/>
      <c r="O192" s="7"/>
      <c r="P192" s="7"/>
      <c r="Q192" s="7"/>
      <c r="R192" s="7"/>
      <c r="S192" s="7"/>
      <c r="T192" s="7"/>
      <c r="U192" s="7"/>
      <c r="V192" s="7"/>
      <c r="W192" s="7"/>
      <c r="X192" s="7">
        <v>1</v>
      </c>
      <c r="Y192" s="7"/>
      <c r="Z192" t="str">
        <f>IFERROR(IF(VLOOKUP(A192,'Combined Data'!D:E,2,FALSE)=0,"",VLOOKUP(A192,'Combined Data'!D:E,2,FALSE)),"")</f>
        <v>Public Policy Analyst</v>
      </c>
      <c r="AA192" t="str">
        <f>IFERROR(IF(VLOOKUP(A192,Resources!A:B,2,FALSE)=0,"",VLOOKUP(A192,Resources!A:B,2,FALSE)),"")</f>
        <v/>
      </c>
      <c r="AC192" t="s">
        <v>46</v>
      </c>
    </row>
    <row r="193" spans="1:29" x14ac:dyDescent="0.2">
      <c r="A193" s="6" t="s">
        <v>76</v>
      </c>
      <c r="B193" s="7"/>
      <c r="C193" s="7"/>
      <c r="D193" s="7"/>
      <c r="E193" s="7"/>
      <c r="F193" s="7"/>
      <c r="G193" s="7"/>
      <c r="H193" s="7"/>
      <c r="I193" s="7"/>
      <c r="J193" s="7"/>
      <c r="K193" s="7"/>
      <c r="L193" s="7"/>
      <c r="M193" s="7"/>
      <c r="N193" s="7"/>
      <c r="O193" s="7"/>
      <c r="P193" s="7"/>
      <c r="Q193" s="7"/>
      <c r="R193" s="7"/>
      <c r="S193" s="7"/>
      <c r="T193" s="7"/>
      <c r="U193" s="7">
        <v>1</v>
      </c>
      <c r="V193" s="7"/>
      <c r="W193" s="7"/>
      <c r="X193" s="7"/>
      <c r="Y193" s="7"/>
      <c r="Z193" t="str">
        <f>IFERROR(IF(VLOOKUP(A193,'Combined Data'!D:E,2,FALSE)=0,"",VLOOKUP(A193,'Combined Data'!D:E,2,FALSE)),"")</f>
        <v>Senior Fellow</v>
      </c>
      <c r="AA193" t="str">
        <f>IFERROR(IF(VLOOKUP(A193,Resources!A:B,2,FALSE)=0,"",VLOOKUP(A193,Resources!A:B,2,FALSE)),"")</f>
        <v/>
      </c>
      <c r="AC193" t="s">
        <v>46</v>
      </c>
    </row>
    <row r="194" spans="1:29" x14ac:dyDescent="0.2">
      <c r="A194" s="6" t="s">
        <v>94</v>
      </c>
      <c r="B194" s="7"/>
      <c r="C194" s="7"/>
      <c r="D194" s="7"/>
      <c r="E194" s="7"/>
      <c r="F194" s="7"/>
      <c r="G194" s="7"/>
      <c r="H194" s="7"/>
      <c r="I194" s="7"/>
      <c r="J194" s="7"/>
      <c r="K194" s="7"/>
      <c r="L194" s="7"/>
      <c r="M194" s="7"/>
      <c r="N194" s="7"/>
      <c r="O194" s="7"/>
      <c r="P194" s="7"/>
      <c r="Q194" s="7"/>
      <c r="R194" s="7">
        <v>1</v>
      </c>
      <c r="S194" s="7">
        <v>1</v>
      </c>
      <c r="T194" s="7">
        <v>1</v>
      </c>
      <c r="U194" s="7"/>
      <c r="V194" s="7"/>
      <c r="W194" s="7"/>
      <c r="X194" s="7"/>
      <c r="Y194" s="7"/>
      <c r="Z194" t="str">
        <f>IFERROR(IF(VLOOKUP(A194,'Combined Data'!D:E,2,FALSE)=0,"",VLOOKUP(A194,'Combined Data'!D:E,2,FALSE)),"")</f>
        <v>Senior Associate Researcher, Current Affairs</v>
      </c>
      <c r="AA194" t="str">
        <f>IFERROR(IF(VLOOKUP(A194,Resources!A:B,2,FALSE)=0,"",VLOOKUP(A194,Resources!A:B,2,FALSE)),"")</f>
        <v/>
      </c>
      <c r="AC194" t="s">
        <v>46</v>
      </c>
    </row>
    <row r="195" spans="1:29" x14ac:dyDescent="0.2">
      <c r="A195" s="6" t="s">
        <v>179</v>
      </c>
      <c r="B195" s="7"/>
      <c r="C195" s="7"/>
      <c r="D195" s="7">
        <v>1</v>
      </c>
      <c r="E195" s="7">
        <v>1</v>
      </c>
      <c r="F195" s="7">
        <v>1</v>
      </c>
      <c r="G195" s="7">
        <v>1</v>
      </c>
      <c r="H195" s="7">
        <v>1</v>
      </c>
      <c r="I195" s="7"/>
      <c r="J195" s="7">
        <v>1</v>
      </c>
      <c r="K195" s="7">
        <v>1</v>
      </c>
      <c r="L195" s="7"/>
      <c r="M195" s="7"/>
      <c r="N195" s="7"/>
      <c r="O195" s="7"/>
      <c r="P195" s="7"/>
      <c r="Q195" s="7"/>
      <c r="R195" s="7"/>
      <c r="S195" s="7"/>
      <c r="T195" s="7"/>
      <c r="U195" s="7"/>
      <c r="V195" s="7"/>
      <c r="W195" s="7"/>
      <c r="X195" s="7"/>
      <c r="Y195" s="7"/>
      <c r="Z195" t="str">
        <f>IFERROR(IF(VLOOKUP(A195,'Combined Data'!D:E,2,FALSE)=0,"",VLOOKUP(A195,'Combined Data'!D:E,2,FALSE)),"")</f>
        <v>Webmaster</v>
      </c>
      <c r="AA195" t="str">
        <f>IFERROR(IF(VLOOKUP(A195,Resources!A:B,2,FALSE)=0,"",VLOOKUP(A195,Resources!A:B,2,FALSE)),"")</f>
        <v/>
      </c>
      <c r="AC195" t="s">
        <v>46</v>
      </c>
    </row>
    <row r="196" spans="1:29" x14ac:dyDescent="0.2">
      <c r="A196" s="6" t="s">
        <v>774</v>
      </c>
      <c r="B196" s="7"/>
      <c r="C196" s="7"/>
      <c r="D196" s="7"/>
      <c r="E196" s="7"/>
      <c r="F196" s="7"/>
      <c r="G196" s="7"/>
      <c r="H196" s="7"/>
      <c r="I196" s="7"/>
      <c r="J196" s="7"/>
      <c r="K196" s="7"/>
      <c r="L196" s="7"/>
      <c r="M196" s="7"/>
      <c r="N196" s="7"/>
      <c r="O196" s="7"/>
      <c r="P196" s="7"/>
      <c r="Q196" s="7">
        <v>1</v>
      </c>
      <c r="R196" s="7"/>
      <c r="S196" s="7"/>
      <c r="T196" s="7"/>
      <c r="U196" s="7"/>
      <c r="V196" s="7"/>
      <c r="W196" s="7"/>
      <c r="X196" s="7"/>
      <c r="Y196" s="7"/>
      <c r="Z196" t="str">
        <f>IFERROR(IF(VLOOKUP(A196,'Combined Data'!D:E,2,FALSE)=0,"",VLOOKUP(A196,'Combined Data'!D:E,2,FALSE)),"")</f>
        <v>Associate Researcher</v>
      </c>
      <c r="AA196" t="str">
        <f>IFERROR(IF(VLOOKUP(A196,Resources!A:B,2,FALSE)=0,"",VLOOKUP(A196,Resources!A:B,2,FALSE)),"")</f>
        <v/>
      </c>
      <c r="AC196" t="s">
        <v>46</v>
      </c>
    </row>
    <row r="197" spans="1:29" x14ac:dyDescent="0.2">
      <c r="A197" s="6" t="s">
        <v>123</v>
      </c>
      <c r="B197" s="7"/>
      <c r="C197" s="7"/>
      <c r="D197" s="7">
        <v>1</v>
      </c>
      <c r="E197" s="7">
        <v>1</v>
      </c>
      <c r="F197" s="7">
        <v>1</v>
      </c>
      <c r="G197" s="7">
        <v>1</v>
      </c>
      <c r="H197" s="7">
        <v>1</v>
      </c>
      <c r="I197" s="7"/>
      <c r="J197" s="7"/>
      <c r="K197" s="7">
        <v>1</v>
      </c>
      <c r="L197" s="7">
        <v>1</v>
      </c>
      <c r="M197" s="7">
        <v>1</v>
      </c>
      <c r="N197" s="7">
        <v>1</v>
      </c>
      <c r="O197" s="7">
        <v>1</v>
      </c>
      <c r="P197" s="7">
        <v>1</v>
      </c>
      <c r="Q197" s="7">
        <v>1</v>
      </c>
      <c r="R197" s="7">
        <v>1</v>
      </c>
      <c r="S197" s="7">
        <v>1</v>
      </c>
      <c r="T197" s="7"/>
      <c r="U197" s="7"/>
      <c r="V197" s="7"/>
      <c r="W197" s="7"/>
      <c r="X197" s="7"/>
      <c r="Y197" s="7"/>
      <c r="Z197" t="str">
        <f>IFERROR(IF(VLOOKUP(A197,'Combined Data'!D:E,2,FALSE)=0,"",VLOOKUP(A197,'Combined Data'!D:E,2,FALSE)),"")</f>
        <v>Vice President, Operations</v>
      </c>
      <c r="AA197" t="str">
        <f>IFERROR(IF(VLOOKUP(A197,Resources!A:B,2,FALSE)=0,"",VLOOKUP(A197,Resources!A:B,2,FALSE)),"")</f>
        <v/>
      </c>
      <c r="AC197" t="s">
        <v>46</v>
      </c>
    </row>
    <row r="198" spans="1:29" x14ac:dyDescent="0.2">
      <c r="A198" s="6" t="s">
        <v>156</v>
      </c>
      <c r="B198" s="7"/>
      <c r="C198" s="7"/>
      <c r="D198" s="7"/>
      <c r="E198" s="7"/>
      <c r="F198" s="7"/>
      <c r="G198" s="7"/>
      <c r="H198" s="7"/>
      <c r="I198" s="7"/>
      <c r="J198" s="7"/>
      <c r="K198" s="7"/>
      <c r="L198" s="7"/>
      <c r="M198" s="7"/>
      <c r="N198" s="7"/>
      <c r="O198" s="7">
        <v>1</v>
      </c>
      <c r="P198" s="7"/>
      <c r="Q198" s="7"/>
      <c r="R198" s="7"/>
      <c r="S198" s="7"/>
      <c r="T198" s="7"/>
      <c r="U198" s="7"/>
      <c r="V198" s="7"/>
      <c r="W198" s="7"/>
      <c r="X198" s="7"/>
      <c r="Y198" s="7"/>
      <c r="Z198" t="str">
        <f>IFERROR(IF(VLOOKUP(A198,'Combined Data'!D:E,2,FALSE)=0,"",VLOOKUP(A198,'Combined Data'!D:E,2,FALSE)),"")</f>
        <v>Public Policy Analyst</v>
      </c>
      <c r="AA198" t="str">
        <f>IFERROR(IF(VLOOKUP(A198,Resources!A:B,2,FALSE)=0,"",VLOOKUP(A198,Resources!A:B,2,FALSE)),"")</f>
        <v/>
      </c>
      <c r="AC198" t="s">
        <v>46</v>
      </c>
    </row>
    <row r="199" spans="1:29" x14ac:dyDescent="0.2">
      <c r="A199" s="6" t="s">
        <v>204</v>
      </c>
      <c r="B199" s="7"/>
      <c r="C199" s="7"/>
      <c r="D199" s="7"/>
      <c r="E199" s="7"/>
      <c r="F199" s="7">
        <v>1</v>
      </c>
      <c r="G199" s="7">
        <v>1</v>
      </c>
      <c r="H199" s="7">
        <v>1</v>
      </c>
      <c r="I199" s="7"/>
      <c r="J199" s="7"/>
      <c r="K199" s="7"/>
      <c r="L199" s="7"/>
      <c r="M199" s="7"/>
      <c r="N199" s="7"/>
      <c r="O199" s="7"/>
      <c r="P199" s="7"/>
      <c r="Q199" s="7"/>
      <c r="R199" s="7"/>
      <c r="S199" s="7"/>
      <c r="T199" s="7"/>
      <c r="U199" s="7"/>
      <c r="V199" s="7"/>
      <c r="W199" s="7"/>
      <c r="X199" s="7"/>
      <c r="Y199" s="7"/>
      <c r="Z199" t="str">
        <f>IFERROR(IF(VLOOKUP(A199,'Combined Data'!D:E,2,FALSE)=0,"",VLOOKUP(A199,'Combined Data'!D:E,2,FALSE)),"")</f>
        <v>Accounting Assistant</v>
      </c>
      <c r="AA199" t="str">
        <f>IFERROR(IF(VLOOKUP(A199,Resources!A:B,2,FALSE)=0,"",VLOOKUP(A199,Resources!A:B,2,FALSE)),"")</f>
        <v/>
      </c>
      <c r="AC199" t="s">
        <v>46</v>
      </c>
    </row>
    <row r="200" spans="1:29" x14ac:dyDescent="0.2">
      <c r="A200" s="6" t="s">
        <v>151</v>
      </c>
      <c r="B200" s="7"/>
      <c r="C200" s="7"/>
      <c r="D200" s="7"/>
      <c r="E200" s="7"/>
      <c r="F200" s="7"/>
      <c r="G200" s="7"/>
      <c r="H200" s="7"/>
      <c r="I200" s="7"/>
      <c r="J200" s="7"/>
      <c r="K200" s="7"/>
      <c r="L200" s="7"/>
      <c r="M200" s="7"/>
      <c r="N200" s="7"/>
      <c r="O200" s="7">
        <v>1</v>
      </c>
      <c r="P200" s="7"/>
      <c r="Q200" s="7"/>
      <c r="R200" s="7"/>
      <c r="S200" s="7"/>
      <c r="T200" s="7"/>
      <c r="U200" s="7"/>
      <c r="V200" s="7"/>
      <c r="W200" s="7"/>
      <c r="X200" s="7"/>
      <c r="Y200" s="7"/>
      <c r="Z200" t="str">
        <f>IFERROR(IF(VLOOKUP(A200,'Combined Data'!D:E,2,FALSE)=0,"",VLOOKUP(A200,'Combined Data'!D:E,2,FALSE)),"")</f>
        <v>Office Coordinator and Administrative Assistant</v>
      </c>
      <c r="AA200" t="str">
        <f>IFERROR(IF(VLOOKUP(A200,Resources!A:B,2,FALSE)=0,"",VLOOKUP(A200,Resources!A:B,2,FALSE)),"")</f>
        <v/>
      </c>
      <c r="AC200" t="s">
        <v>46</v>
      </c>
    </row>
    <row r="201" spans="1:29" x14ac:dyDescent="0.2">
      <c r="A201" s="6" t="s">
        <v>633</v>
      </c>
      <c r="B201" s="7"/>
      <c r="C201" s="7"/>
      <c r="D201" s="7"/>
      <c r="E201" s="7"/>
      <c r="F201" s="7"/>
      <c r="G201" s="7"/>
      <c r="H201" s="7"/>
      <c r="I201" s="7"/>
      <c r="J201" s="7"/>
      <c r="K201" s="7"/>
      <c r="L201" s="7"/>
      <c r="M201" s="7"/>
      <c r="N201" s="7"/>
      <c r="O201" s="7"/>
      <c r="P201" s="7"/>
      <c r="Q201" s="7"/>
      <c r="R201" s="7"/>
      <c r="S201" s="7"/>
      <c r="T201" s="7"/>
      <c r="U201" s="7"/>
      <c r="V201" s="7"/>
      <c r="W201" s="7"/>
      <c r="X201" s="7">
        <v>1</v>
      </c>
      <c r="Y201" s="7"/>
      <c r="Z201" t="str">
        <f>IFERROR(IF(VLOOKUP(A201,'Combined Data'!D:E,2,FALSE)=0,"",VLOOKUP(A201,'Combined Data'!D:E,2,FALSE)),"")</f>
        <v>Senior Advisor, Media Relations</v>
      </c>
      <c r="AA201" t="str">
        <f>IFERROR(IF(VLOOKUP(A201,Resources!A:B,2,FALSE)=0,"",VLOOKUP(A201,Resources!A:B,2,FALSE)),"")</f>
        <v/>
      </c>
      <c r="AC201" t="s">
        <v>46</v>
      </c>
    </row>
    <row r="202" spans="1:29" x14ac:dyDescent="0.2">
      <c r="A202" s="6" t="s">
        <v>131</v>
      </c>
      <c r="B202" s="7"/>
      <c r="C202" s="7"/>
      <c r="D202" s="7"/>
      <c r="E202" s="7"/>
      <c r="F202" s="7"/>
      <c r="G202" s="7"/>
      <c r="H202" s="7"/>
      <c r="I202" s="7"/>
      <c r="J202" s="7"/>
      <c r="K202" s="7"/>
      <c r="L202" s="7"/>
      <c r="M202" s="7"/>
      <c r="N202" s="7"/>
      <c r="O202" s="7"/>
      <c r="P202" s="7"/>
      <c r="Q202" s="7">
        <v>1</v>
      </c>
      <c r="R202" s="7">
        <v>1</v>
      </c>
      <c r="S202" s="7"/>
      <c r="T202" s="7"/>
      <c r="U202" s="7"/>
      <c r="V202" s="7"/>
      <c r="W202" s="7"/>
      <c r="X202" s="7"/>
      <c r="Y202" s="7"/>
      <c r="Z202" t="str">
        <f>IFERROR(IF(VLOOKUP(A202,'Combined Data'!D:E,2,FALSE)=0,"",VLOOKUP(A202,'Combined Data'!D:E,2,FALSE)),"")</f>
        <v>Analyst and Coordinator, Current Affairs</v>
      </c>
      <c r="AA202" t="str">
        <f>IFERROR(IF(VLOOKUP(A202,Resources!A:B,2,FALSE)=0,"",VLOOKUP(A202,Resources!A:B,2,FALSE)),"")</f>
        <v/>
      </c>
      <c r="AC202" t="s">
        <v>46</v>
      </c>
    </row>
    <row r="203" spans="1:29" x14ac:dyDescent="0.2">
      <c r="A203" s="6" t="s">
        <v>200</v>
      </c>
      <c r="B203" s="7"/>
      <c r="C203" s="7"/>
      <c r="D203" s="7"/>
      <c r="E203" s="7"/>
      <c r="F203" s="7"/>
      <c r="G203" s="7"/>
      <c r="H203" s="7"/>
      <c r="I203" s="7"/>
      <c r="J203" s="7">
        <v>1</v>
      </c>
      <c r="K203" s="7"/>
      <c r="L203" s="7"/>
      <c r="M203" s="7"/>
      <c r="N203" s="7"/>
      <c r="O203" s="7"/>
      <c r="P203" s="7"/>
      <c r="Q203" s="7"/>
      <c r="R203" s="7"/>
      <c r="S203" s="7"/>
      <c r="T203" s="7"/>
      <c r="U203" s="7"/>
      <c r="V203" s="7"/>
      <c r="W203" s="7"/>
      <c r="X203" s="7"/>
      <c r="Y203" s="7"/>
      <c r="Z203" t="str">
        <f>IFERROR(IF(VLOOKUP(A203,'Combined Data'!D:E,2,FALSE)=0,"",VLOOKUP(A203,'Combined Data'!D:E,2,FALSE)),"")</f>
        <v>Development Coordinator</v>
      </c>
      <c r="AA203" t="str">
        <f>IFERROR(IF(VLOOKUP(A203,Resources!A:B,2,FALSE)=0,"",VLOOKUP(A203,Resources!A:B,2,FALSE)),"")</f>
        <v/>
      </c>
      <c r="AC203" t="s">
        <v>46</v>
      </c>
    </row>
    <row r="204" spans="1:29" x14ac:dyDescent="0.2">
      <c r="A204" s="6" t="s">
        <v>95</v>
      </c>
      <c r="B204" s="7"/>
      <c r="C204" s="7"/>
      <c r="D204" s="7"/>
      <c r="E204" s="7"/>
      <c r="F204" s="7"/>
      <c r="G204" s="7"/>
      <c r="H204" s="7"/>
      <c r="I204" s="7"/>
      <c r="J204" s="7"/>
      <c r="K204" s="7"/>
      <c r="L204" s="7"/>
      <c r="M204" s="7"/>
      <c r="N204" s="7"/>
      <c r="O204" s="7"/>
      <c r="P204" s="7"/>
      <c r="Q204" s="7"/>
      <c r="R204" s="7"/>
      <c r="S204" s="7">
        <v>1</v>
      </c>
      <c r="T204" s="7">
        <v>1</v>
      </c>
      <c r="U204" s="7"/>
      <c r="V204" s="7"/>
      <c r="W204" s="7"/>
      <c r="X204" s="7"/>
      <c r="Y204" s="7"/>
      <c r="Z204" t="str">
        <f>IFERROR(IF(VLOOKUP(A204,'Combined Data'!D:E,2,FALSE)=0,"",VLOOKUP(A204,'Combined Data'!D:E,2,FALSE)),"")</f>
        <v>Associate Researcher</v>
      </c>
      <c r="AA204" t="str">
        <f>IFERROR(IF(VLOOKUP(A204,Resources!A:B,2,FALSE)=0,"",VLOOKUP(A204,Resources!A:B,2,FALSE)),"")</f>
        <v/>
      </c>
      <c r="AC204" t="s">
        <v>46</v>
      </c>
    </row>
    <row r="205" spans="1:29" x14ac:dyDescent="0.2">
      <c r="A205" s="6" t="s">
        <v>57</v>
      </c>
      <c r="B205" s="7"/>
      <c r="C205" s="7"/>
      <c r="D205" s="7"/>
      <c r="E205" s="7"/>
      <c r="F205" s="7"/>
      <c r="G205" s="7"/>
      <c r="H205" s="7"/>
      <c r="I205" s="7"/>
      <c r="J205" s="7"/>
      <c r="K205" s="7"/>
      <c r="L205" s="7"/>
      <c r="M205" s="7"/>
      <c r="N205" s="7"/>
      <c r="O205" s="7"/>
      <c r="P205" s="7"/>
      <c r="Q205" s="7"/>
      <c r="R205" s="7"/>
      <c r="S205" s="7"/>
      <c r="T205" s="7"/>
      <c r="U205" s="7"/>
      <c r="V205" s="7">
        <v>1</v>
      </c>
      <c r="W205" s="7">
        <v>1</v>
      </c>
      <c r="X205" s="7"/>
      <c r="Y205" s="7">
        <v>1</v>
      </c>
      <c r="Z205" t="str">
        <f>IFERROR(IF(VLOOKUP(A205,'Combined Data'!D:E,2,FALSE)=0,"",VLOOKUP(A205,'Combined Data'!D:E,2,FALSE)),"")</f>
        <v>Senior Policy Analyst And Alberta Project Lead</v>
      </c>
      <c r="AA205" t="str">
        <f>IFERROR(IF(VLOOKUP(A205,Resources!A:B,2,FALSE)=0,"",VLOOKUP(A205,Resources!A:B,2,FALSE)),"")</f>
        <v/>
      </c>
      <c r="AC205" t="s">
        <v>46</v>
      </c>
    </row>
    <row r="206" spans="1:29" x14ac:dyDescent="0.2">
      <c r="A206" s="6" t="s">
        <v>205</v>
      </c>
      <c r="B206" s="7"/>
      <c r="C206" s="7"/>
      <c r="D206" s="7"/>
      <c r="E206" s="7"/>
      <c r="F206" s="7"/>
      <c r="G206" s="7">
        <v>1</v>
      </c>
      <c r="H206" s="7">
        <v>1</v>
      </c>
      <c r="I206" s="7"/>
      <c r="J206" s="7"/>
      <c r="K206" s="7"/>
      <c r="L206" s="7"/>
      <c r="M206" s="7"/>
      <c r="N206" s="7"/>
      <c r="O206" s="7"/>
      <c r="P206" s="7"/>
      <c r="Q206" s="7"/>
      <c r="R206" s="7"/>
      <c r="S206" s="7"/>
      <c r="T206" s="7"/>
      <c r="U206" s="7"/>
      <c r="V206" s="7"/>
      <c r="W206" s="7"/>
      <c r="X206" s="7"/>
      <c r="Y206" s="7"/>
      <c r="Z206" t="str">
        <f>IFERROR(IF(VLOOKUP(A206,'Combined Data'!D:E,2,FALSE)=0,"",VLOOKUP(A206,'Combined Data'!D:E,2,FALSE)),"")</f>
        <v>Communications and Events Assistant</v>
      </c>
      <c r="AA206" t="str">
        <f>IFERROR(IF(VLOOKUP(A206,Resources!A:B,2,FALSE)=0,"",VLOOKUP(A206,Resources!A:B,2,FALSE)),"")</f>
        <v/>
      </c>
      <c r="AC206" t="s">
        <v>46</v>
      </c>
    </row>
    <row r="207" spans="1:29" x14ac:dyDescent="0.2">
      <c r="A207" s="6" t="s">
        <v>77</v>
      </c>
      <c r="B207" s="7"/>
      <c r="C207" s="7"/>
      <c r="D207" s="7"/>
      <c r="E207" s="7"/>
      <c r="F207" s="7"/>
      <c r="G207" s="7"/>
      <c r="H207" s="7"/>
      <c r="I207" s="7"/>
      <c r="J207" s="7"/>
      <c r="K207" s="7"/>
      <c r="L207" s="7"/>
      <c r="M207" s="7"/>
      <c r="N207" s="7"/>
      <c r="O207" s="7"/>
      <c r="P207" s="7"/>
      <c r="Q207" s="7"/>
      <c r="R207" s="7"/>
      <c r="S207" s="7"/>
      <c r="T207" s="7"/>
      <c r="U207" s="7">
        <v>1</v>
      </c>
      <c r="V207" s="7"/>
      <c r="W207" s="7"/>
      <c r="X207" s="7"/>
      <c r="Y207" s="7"/>
      <c r="Z207" t="str">
        <f>IFERROR(IF(VLOOKUP(A207,'Combined Data'!D:E,2,FALSE)=0,"",VLOOKUP(A207,'Combined Data'!D:E,2,FALSE)),"")</f>
        <v>Chief Operating Officer &amp; Chief Economist</v>
      </c>
      <c r="AA207" t="str">
        <f>IFERROR(IF(VLOOKUP(A207,Resources!A:B,2,FALSE)=0,"",VLOOKUP(A207,Resources!A:B,2,FALSE)),"")</f>
        <v/>
      </c>
      <c r="AC207" t="s">
        <v>46</v>
      </c>
    </row>
    <row r="208" spans="1:29" x14ac:dyDescent="0.2">
      <c r="A208" s="6" t="s">
        <v>683</v>
      </c>
      <c r="B208" s="7"/>
      <c r="C208" s="7"/>
      <c r="D208" s="7"/>
      <c r="E208" s="7"/>
      <c r="F208" s="7"/>
      <c r="G208" s="7"/>
      <c r="H208" s="7"/>
      <c r="I208" s="7"/>
      <c r="J208" s="7"/>
      <c r="K208" s="7"/>
      <c r="L208" s="7"/>
      <c r="M208" s="7"/>
      <c r="N208" s="7"/>
      <c r="O208" s="7"/>
      <c r="P208" s="7"/>
      <c r="Q208" s="7"/>
      <c r="R208" s="7"/>
      <c r="S208" s="7"/>
      <c r="T208" s="7"/>
      <c r="U208" s="7">
        <v>1</v>
      </c>
      <c r="V208" s="7"/>
      <c r="W208" s="7"/>
      <c r="X208" s="7"/>
      <c r="Y208" s="7"/>
      <c r="Z208" t="str">
        <f>IFERROR(IF(VLOOKUP(A208,'Combined Data'!D:E,2,FALSE)=0,"",VLOOKUP(A208,'Combined Data'!D:E,2,FALSE)),"")</f>
        <v>Revue d’Économie industrielle</v>
      </c>
      <c r="AA208" t="str">
        <f>IFERROR(IF(VLOOKUP(A208,Resources!A:B,2,FALSE)=0,"",VLOOKUP(A208,Resources!A:B,2,FALSE)),"")</f>
        <v/>
      </c>
      <c r="AC208" t="s">
        <v>46</v>
      </c>
    </row>
    <row r="209" spans="1:29" x14ac:dyDescent="0.2">
      <c r="A209" s="6" t="s">
        <v>166</v>
      </c>
      <c r="B209" s="7"/>
      <c r="C209" s="7"/>
      <c r="D209" s="7"/>
      <c r="E209" s="7"/>
      <c r="F209" s="7"/>
      <c r="G209" s="7"/>
      <c r="H209" s="7"/>
      <c r="I209" s="7"/>
      <c r="J209" s="7">
        <v>1</v>
      </c>
      <c r="K209" s="7">
        <v>1</v>
      </c>
      <c r="L209" s="7"/>
      <c r="M209" s="7"/>
      <c r="N209" s="7"/>
      <c r="O209" s="7"/>
      <c r="P209" s="7"/>
      <c r="Q209" s="7"/>
      <c r="R209" s="7"/>
      <c r="S209" s="7"/>
      <c r="T209" s="7"/>
      <c r="U209" s="7"/>
      <c r="V209" s="7"/>
      <c r="W209" s="7"/>
      <c r="X209" s="7"/>
      <c r="Y209" s="7"/>
      <c r="Z209" t="str">
        <f>IFERROR(IF(VLOOKUP(A209,'Combined Data'!D:E,2,FALSE)=0,"",VLOOKUP(A209,'Combined Data'!D:E,2,FALSE)),"")</f>
        <v>Distinguished Senior Fellow</v>
      </c>
      <c r="AA209" t="str">
        <f>IFERROR(IF(VLOOKUP(A209,Resources!A:B,2,FALSE)=0,"",VLOOKUP(A209,Resources!A:B,2,FALSE)),"")</f>
        <v/>
      </c>
      <c r="AC209" t="s">
        <v>46</v>
      </c>
    </row>
    <row r="210" spans="1:29" x14ac:dyDescent="0.2">
      <c r="A210" s="6" t="s">
        <v>55</v>
      </c>
      <c r="B210" s="7"/>
      <c r="C210" s="7"/>
      <c r="D210" s="7"/>
      <c r="E210" s="7"/>
      <c r="F210" s="7"/>
      <c r="G210" s="7"/>
      <c r="H210" s="7"/>
      <c r="I210" s="7"/>
      <c r="J210" s="7"/>
      <c r="K210" s="7"/>
      <c r="L210" s="7"/>
      <c r="M210" s="7"/>
      <c r="N210" s="7"/>
      <c r="O210" s="7"/>
      <c r="P210" s="7"/>
      <c r="Q210" s="7"/>
      <c r="R210" s="7"/>
      <c r="S210" s="7"/>
      <c r="T210" s="7"/>
      <c r="U210" s="7"/>
      <c r="V210" s="7">
        <v>1</v>
      </c>
      <c r="W210" s="7">
        <v>1</v>
      </c>
      <c r="X210" s="7"/>
      <c r="Y210" s="7"/>
      <c r="Z210" t="str">
        <f>IFERROR(IF(VLOOKUP(A210,'Combined Data'!D:E,2,FALSE)=0,"",VLOOKUP(A210,'Combined Data'!D:E,2,FALSE)),"")</f>
        <v>Associate Researcher</v>
      </c>
      <c r="AA210" t="str">
        <f>IFERROR(IF(VLOOKUP(A210,Resources!A:B,2,FALSE)=0,"",VLOOKUP(A210,Resources!A:B,2,FALSE)),"")</f>
        <v/>
      </c>
      <c r="AC210" t="s">
        <v>46</v>
      </c>
    </row>
    <row r="211" spans="1:29" x14ac:dyDescent="0.2">
      <c r="A211" s="6" t="s">
        <v>136</v>
      </c>
      <c r="B211" s="7"/>
      <c r="C211" s="7"/>
      <c r="D211" s="7"/>
      <c r="E211" s="7"/>
      <c r="F211" s="7"/>
      <c r="G211" s="7"/>
      <c r="H211" s="7"/>
      <c r="I211" s="7"/>
      <c r="J211" s="7"/>
      <c r="K211" s="7"/>
      <c r="L211" s="7"/>
      <c r="M211" s="7"/>
      <c r="N211" s="7"/>
      <c r="O211" s="7">
        <v>1</v>
      </c>
      <c r="P211" s="7">
        <v>1</v>
      </c>
      <c r="Q211" s="7">
        <v>1</v>
      </c>
      <c r="R211" s="7"/>
      <c r="S211" s="7"/>
      <c r="T211" s="7"/>
      <c r="U211" s="7"/>
      <c r="V211" s="7"/>
      <c r="W211" s="7"/>
      <c r="X211" s="7"/>
      <c r="Y211" s="7"/>
      <c r="Z211" t="str">
        <f>IFERROR(IF(VLOOKUP(A211,'Combined Data'!D:E,2,FALSE)=0,"",VLOOKUP(A211,'Combined Data'!D:E,2,FALSE)),"")</f>
        <v>Director of Communications</v>
      </c>
      <c r="AA211" t="str">
        <f>IFERROR(IF(VLOOKUP(A211,Resources!A:B,2,FALSE)=0,"",VLOOKUP(A211,Resources!A:B,2,FALSE)),"")</f>
        <v/>
      </c>
      <c r="AC211" t="s">
        <v>46</v>
      </c>
    </row>
    <row r="212" spans="1:29" x14ac:dyDescent="0.2">
      <c r="A212" s="6" t="s">
        <v>56</v>
      </c>
      <c r="B212" s="7"/>
      <c r="C212" s="7"/>
      <c r="D212" s="7"/>
      <c r="E212" s="7"/>
      <c r="F212" s="7"/>
      <c r="G212" s="7"/>
      <c r="H212" s="7"/>
      <c r="I212" s="7"/>
      <c r="J212" s="7"/>
      <c r="K212" s="7"/>
      <c r="L212" s="7"/>
      <c r="M212" s="7"/>
      <c r="N212" s="7"/>
      <c r="O212" s="7"/>
      <c r="P212" s="7"/>
      <c r="Q212" s="7"/>
      <c r="R212" s="7"/>
      <c r="S212" s="7"/>
      <c r="T212" s="7"/>
      <c r="U212" s="7"/>
      <c r="V212" s="7">
        <v>1</v>
      </c>
      <c r="W212" s="7">
        <v>1</v>
      </c>
      <c r="X212" s="7"/>
      <c r="Y212" s="7"/>
      <c r="Z212" t="str">
        <f>IFERROR(IF(VLOOKUP(A212,'Combined Data'!D:E,2,FALSE)=0,"",VLOOKUP(A212,'Combined Data'!D:E,2,FALSE)),"")</f>
        <v>Communications Advisor</v>
      </c>
      <c r="AA212" t="str">
        <f>IFERROR(IF(VLOOKUP(A212,Resources!A:B,2,FALSE)=0,"",VLOOKUP(A212,Resources!A:B,2,FALSE)),"")</f>
        <v/>
      </c>
      <c r="AC212" t="s">
        <v>46</v>
      </c>
    </row>
    <row r="213" spans="1:29" x14ac:dyDescent="0.2">
      <c r="A213" s="6" t="s">
        <v>118</v>
      </c>
      <c r="B213" s="7"/>
      <c r="C213" s="7"/>
      <c r="D213" s="7"/>
      <c r="E213" s="7"/>
      <c r="F213" s="7">
        <v>1</v>
      </c>
      <c r="G213" s="7">
        <v>1</v>
      </c>
      <c r="H213" s="7">
        <v>1</v>
      </c>
      <c r="I213" s="7"/>
      <c r="J213" s="7"/>
      <c r="K213" s="7"/>
      <c r="L213" s="7"/>
      <c r="M213" s="7">
        <v>1</v>
      </c>
      <c r="N213" s="7">
        <v>1</v>
      </c>
      <c r="O213" s="7">
        <v>1</v>
      </c>
      <c r="P213" s="7">
        <v>1</v>
      </c>
      <c r="Q213" s="7">
        <v>1</v>
      </c>
      <c r="R213" s="7">
        <v>1</v>
      </c>
      <c r="S213" s="7">
        <v>1</v>
      </c>
      <c r="T213" s="7"/>
      <c r="U213" s="7"/>
      <c r="V213" s="7"/>
      <c r="W213" s="7"/>
      <c r="X213" s="7"/>
      <c r="Y213" s="7"/>
      <c r="Z213" t="str">
        <f>IFERROR(IF(VLOOKUP(A213,'Combined Data'!D:E,2,FALSE)=0,"",VLOOKUP(A213,'Combined Data'!D:E,2,FALSE)),"")</f>
        <v>Senior Writer and Editor</v>
      </c>
      <c r="AA213" t="str">
        <f>IFERROR(IF(VLOOKUP(A213,Resources!A:B,2,FALSE)=0,"",VLOOKUP(A213,Resources!A:B,2,FALSE)),"")</f>
        <v/>
      </c>
      <c r="AC213" t="s">
        <v>46</v>
      </c>
    </row>
    <row r="214" spans="1:29" x14ac:dyDescent="0.2">
      <c r="A214" s="6" t="s">
        <v>92</v>
      </c>
      <c r="B214" s="7"/>
      <c r="C214" s="7"/>
      <c r="D214" s="7"/>
      <c r="E214" s="7"/>
      <c r="F214" s="7"/>
      <c r="G214" s="7"/>
      <c r="H214" s="7"/>
      <c r="I214" s="7"/>
      <c r="J214" s="7"/>
      <c r="K214" s="7"/>
      <c r="L214" s="7"/>
      <c r="M214" s="7"/>
      <c r="N214" s="7"/>
      <c r="O214" s="7"/>
      <c r="P214" s="7"/>
      <c r="Q214" s="7">
        <v>1</v>
      </c>
      <c r="R214" s="7">
        <v>1</v>
      </c>
      <c r="S214" s="7">
        <v>1</v>
      </c>
      <c r="T214" s="7">
        <v>1</v>
      </c>
      <c r="U214" s="7"/>
      <c r="V214" s="7"/>
      <c r="W214" s="7"/>
      <c r="X214" s="7"/>
      <c r="Y214" s="7"/>
      <c r="Z214" t="str">
        <f>IFERROR(IF(VLOOKUP(A214,'Combined Data'!D:E,2,FALSE)=0,"",VLOOKUP(A214,'Combined Data'!D:E,2,FALSE)),"")</f>
        <v>Economist</v>
      </c>
      <c r="AA214" t="str">
        <f>IFERROR(IF(VLOOKUP(A214,Resources!A:B,2,FALSE)=0,"",VLOOKUP(A214,Resources!A:B,2,FALSE)),"")</f>
        <v/>
      </c>
      <c r="AC214" t="s">
        <v>46</v>
      </c>
    </row>
    <row r="215" spans="1:29" x14ac:dyDescent="0.2">
      <c r="A215" s="6" t="s">
        <v>861</v>
      </c>
      <c r="B215" s="7"/>
      <c r="C215" s="7"/>
      <c r="D215" s="7"/>
      <c r="E215" s="7"/>
      <c r="F215" s="7"/>
      <c r="G215" s="7"/>
      <c r="H215" s="7"/>
      <c r="I215" s="7">
        <v>1</v>
      </c>
      <c r="J215" s="7">
        <v>1</v>
      </c>
      <c r="K215" s="7"/>
      <c r="L215" s="7"/>
      <c r="M215" s="7"/>
      <c r="N215" s="7"/>
      <c r="O215" s="7"/>
      <c r="P215" s="7"/>
      <c r="Q215" s="7"/>
      <c r="R215" s="7"/>
      <c r="S215" s="7"/>
      <c r="T215" s="7"/>
      <c r="U215" s="7"/>
      <c r="V215" s="7"/>
      <c r="W215" s="7"/>
      <c r="X215" s="7"/>
      <c r="Y215" s="7"/>
      <c r="Z215" t="str">
        <f>IFERROR(IF(VLOOKUP(A215,'Combined Data'!D:E,2,FALSE)=0,"",VLOOKUP(A215,'Combined Data'!D:E,2,FALSE)),"")</f>
        <v>Economist</v>
      </c>
      <c r="AA215" t="str">
        <f>IFERROR(IF(VLOOKUP(A215,Resources!A:B,2,FALSE)=0,"",VLOOKUP(A215,Resources!A:B,2,FALSE)),"")</f>
        <v/>
      </c>
      <c r="AC215" t="s">
        <v>46</v>
      </c>
    </row>
    <row r="216" spans="1:29" x14ac:dyDescent="0.2">
      <c r="A216" s="6" t="s">
        <v>17</v>
      </c>
      <c r="B216" s="7">
        <v>2</v>
      </c>
      <c r="C216" s="7">
        <v>1</v>
      </c>
      <c r="D216" s="7">
        <v>1</v>
      </c>
      <c r="E216" s="7">
        <v>1</v>
      </c>
      <c r="F216" s="7">
        <v>1</v>
      </c>
      <c r="G216" s="7">
        <v>1</v>
      </c>
      <c r="H216" s="7"/>
      <c r="I216" s="7"/>
      <c r="J216" s="7"/>
      <c r="K216" s="7">
        <v>1</v>
      </c>
      <c r="L216" s="7">
        <v>1</v>
      </c>
      <c r="M216" s="7">
        <v>1</v>
      </c>
      <c r="N216" s="7">
        <v>1</v>
      </c>
      <c r="O216" s="7">
        <v>1</v>
      </c>
      <c r="P216" s="7">
        <v>1</v>
      </c>
      <c r="Q216" s="7">
        <v>1</v>
      </c>
      <c r="R216" s="7">
        <v>1</v>
      </c>
      <c r="S216" s="7">
        <v>1</v>
      </c>
      <c r="T216" s="7">
        <v>1</v>
      </c>
      <c r="U216" s="7">
        <v>1</v>
      </c>
      <c r="V216" s="7">
        <v>1</v>
      </c>
      <c r="W216" s="7">
        <v>1</v>
      </c>
      <c r="X216" s="7"/>
      <c r="Y216" s="7">
        <v>1</v>
      </c>
      <c r="Z216" t="str">
        <f>IFERROR(IF(VLOOKUP(A216,'Combined Data'!D:E,2,FALSE)=0,"",VLOOKUP(A216,'Combined Data'!D:E,2,FALSE)),"")</f>
        <v>Director</v>
      </c>
      <c r="AA216" t="str">
        <f>IFERROR(IF(VLOOKUP(A216,Resources!A:B,2,FALSE)=0,"",VLOOKUP(A216,Resources!A:B,2,FALSE)),"")</f>
        <v/>
      </c>
      <c r="AC216" t="s">
        <v>46</v>
      </c>
    </row>
    <row r="217" spans="1:29" x14ac:dyDescent="0.2">
      <c r="A217" s="6" t="s">
        <v>58</v>
      </c>
      <c r="B217" s="7"/>
      <c r="C217" s="7"/>
      <c r="D217" s="7"/>
      <c r="E217" s="7"/>
      <c r="F217" s="7"/>
      <c r="G217" s="7"/>
      <c r="H217" s="7"/>
      <c r="I217" s="7"/>
      <c r="J217" s="7"/>
      <c r="K217" s="7"/>
      <c r="L217" s="7"/>
      <c r="M217" s="7"/>
      <c r="N217" s="7"/>
      <c r="O217" s="7"/>
      <c r="P217" s="7"/>
      <c r="Q217" s="7"/>
      <c r="R217" s="7"/>
      <c r="S217" s="7"/>
      <c r="T217" s="7"/>
      <c r="U217" s="7"/>
      <c r="V217" s="7">
        <v>1</v>
      </c>
      <c r="W217" s="7">
        <v>1</v>
      </c>
      <c r="X217" s="7"/>
      <c r="Y217" s="7"/>
      <c r="Z217" t="str">
        <f>IFERROR(IF(VLOOKUP(A217,'Combined Data'!D:E,2,FALSE)=0,"",VLOOKUP(A217,'Combined Data'!D:E,2,FALSE)),"")</f>
        <v>Director of Operations and Economist</v>
      </c>
      <c r="AA217" t="str">
        <f>IFERROR(IF(VLOOKUP(A217,Resources!A:B,2,FALSE)=0,"",VLOOKUP(A217,Resources!A:B,2,FALSE)),"")</f>
        <v/>
      </c>
      <c r="AC217" t="s">
        <v>46</v>
      </c>
    </row>
    <row r="218" spans="1:29" x14ac:dyDescent="0.2">
      <c r="A218" s="6" t="s">
        <v>181</v>
      </c>
      <c r="B218" s="7"/>
      <c r="C218" s="7"/>
      <c r="D218" s="7"/>
      <c r="E218" s="7"/>
      <c r="F218" s="7"/>
      <c r="G218" s="7"/>
      <c r="H218" s="7"/>
      <c r="I218" s="7"/>
      <c r="J218" s="7">
        <v>1</v>
      </c>
      <c r="K218" s="7">
        <v>1</v>
      </c>
      <c r="L218" s="7"/>
      <c r="M218" s="7"/>
      <c r="N218" s="7"/>
      <c r="O218" s="7"/>
      <c r="P218" s="7"/>
      <c r="Q218" s="7"/>
      <c r="R218" s="7"/>
      <c r="S218" s="7"/>
      <c r="T218" s="7"/>
      <c r="U218" s="7"/>
      <c r="V218" s="7"/>
      <c r="W218" s="7"/>
      <c r="X218" s="7"/>
      <c r="Y218" s="7"/>
      <c r="Z218" t="str">
        <f>IFERROR(IF(VLOOKUP(A218,'Combined Data'!D:E,2,FALSE)=0,"",VLOOKUP(A218,'Combined Data'!D:E,2,FALSE)),"")</f>
        <v>Communications Assistant</v>
      </c>
      <c r="AA218" t="str">
        <f>IFERROR(IF(VLOOKUP(A218,Resources!A:B,2,FALSE)=0,"",VLOOKUP(A218,Resources!A:B,2,FALSE)),"")</f>
        <v/>
      </c>
      <c r="AC218" t="s">
        <v>46</v>
      </c>
    </row>
    <row r="219" spans="1:29" x14ac:dyDescent="0.2">
      <c r="A219" s="6" t="s">
        <v>14</v>
      </c>
      <c r="B219" s="7"/>
      <c r="C219" s="7"/>
      <c r="D219" s="7"/>
      <c r="E219" s="7"/>
      <c r="F219" s="7"/>
      <c r="G219" s="7">
        <v>1</v>
      </c>
      <c r="H219" s="7">
        <v>1</v>
      </c>
      <c r="I219" s="7"/>
      <c r="J219" s="7"/>
      <c r="K219" s="7">
        <v>1</v>
      </c>
      <c r="L219" s="7"/>
      <c r="M219" s="7"/>
      <c r="N219" s="7"/>
      <c r="O219" s="7"/>
      <c r="P219" s="7"/>
      <c r="Q219" s="7"/>
      <c r="R219" s="7"/>
      <c r="S219" s="7"/>
      <c r="T219" s="7"/>
      <c r="U219" s="7"/>
      <c r="V219" s="7"/>
      <c r="W219" s="7"/>
      <c r="X219" s="7"/>
      <c r="Y219" s="7">
        <v>1</v>
      </c>
      <c r="Z219" t="str">
        <f>IFERROR(IF(VLOOKUP(A219,'Combined Data'!D:E,2,FALSE)=0,"",VLOOKUP(A219,'Combined Data'!D:E,2,FALSE)),"")</f>
        <v>Director</v>
      </c>
      <c r="AA219" t="str">
        <f>IFERROR(IF(VLOOKUP(A219,Resources!A:B,2,FALSE)=0,"",VLOOKUP(A219,Resources!A:B,2,FALSE)),"")</f>
        <v>https://www.desmog.com/nathalie-elgrably-levy/</v>
      </c>
      <c r="AC219" t="s">
        <v>46</v>
      </c>
    </row>
    <row r="220" spans="1:29" x14ac:dyDescent="0.2">
      <c r="A220" s="6" t="s">
        <v>203</v>
      </c>
      <c r="B220" s="7"/>
      <c r="C220" s="7"/>
      <c r="D220" s="7">
        <v>1</v>
      </c>
      <c r="E220" s="7">
        <v>1</v>
      </c>
      <c r="F220" s="7">
        <v>1</v>
      </c>
      <c r="G220" s="7">
        <v>1</v>
      </c>
      <c r="H220" s="7">
        <v>1</v>
      </c>
      <c r="I220" s="7"/>
      <c r="J220" s="7"/>
      <c r="K220" s="7"/>
      <c r="L220" s="7"/>
      <c r="M220" s="7"/>
      <c r="N220" s="7"/>
      <c r="O220" s="7"/>
      <c r="P220" s="7"/>
      <c r="Q220" s="7"/>
      <c r="R220" s="7"/>
      <c r="S220" s="7"/>
      <c r="T220" s="7"/>
      <c r="U220" s="7"/>
      <c r="V220" s="7"/>
      <c r="W220" s="7"/>
      <c r="X220" s="7"/>
      <c r="Y220" s="7"/>
      <c r="Z220" t="str">
        <f>IFERROR(IF(VLOOKUP(A220,'Combined Data'!D:E,2,FALSE)=0,"",VLOOKUP(A220,'Combined Data'!D:E,2,FALSE)),"")</f>
        <v>Economist</v>
      </c>
      <c r="AA220" t="str">
        <f>IFERROR(IF(VLOOKUP(A220,Resources!A:B,2,FALSE)=0,"",VLOOKUP(A220,Resources!A:B,2,FALSE)),"")</f>
        <v/>
      </c>
      <c r="AC220" t="s">
        <v>46</v>
      </c>
    </row>
    <row r="221" spans="1:29" x14ac:dyDescent="0.2">
      <c r="A221" s="6" t="s">
        <v>59</v>
      </c>
      <c r="B221" s="7"/>
      <c r="C221" s="7"/>
      <c r="D221" s="7"/>
      <c r="E221" s="7"/>
      <c r="F221" s="7"/>
      <c r="G221" s="7"/>
      <c r="H221" s="7"/>
      <c r="I221" s="7"/>
      <c r="J221" s="7"/>
      <c r="K221" s="7"/>
      <c r="L221" s="7"/>
      <c r="M221" s="7"/>
      <c r="N221" s="7"/>
      <c r="O221" s="7"/>
      <c r="P221" s="7"/>
      <c r="Q221" s="7"/>
      <c r="R221" s="7"/>
      <c r="S221" s="7"/>
      <c r="T221" s="7"/>
      <c r="U221" s="7"/>
      <c r="V221" s="7">
        <v>1</v>
      </c>
      <c r="W221" s="7">
        <v>1</v>
      </c>
      <c r="X221" s="7"/>
      <c r="Y221" s="7"/>
      <c r="Z221" t="str">
        <f>IFERROR(IF(VLOOKUP(A221,'Combined Data'!D:E,2,FALSE)=0,"",VLOOKUP(A221,'Combined Data'!D:E,2,FALSE)),"")</f>
        <v>Economist</v>
      </c>
      <c r="AA221" t="str">
        <f>IFERROR(IF(VLOOKUP(A221,Resources!A:B,2,FALSE)=0,"",VLOOKUP(A221,Resources!A:B,2,FALSE)),"")</f>
        <v/>
      </c>
      <c r="AC221" t="s">
        <v>46</v>
      </c>
    </row>
    <row r="222" spans="1:29" x14ac:dyDescent="0.2">
      <c r="A222" s="6" t="s">
        <v>93</v>
      </c>
      <c r="B222" s="7"/>
      <c r="C222" s="7"/>
      <c r="D222" s="7"/>
      <c r="E222" s="7"/>
      <c r="F222" s="7"/>
      <c r="G222" s="7"/>
      <c r="H222" s="7"/>
      <c r="I222" s="7"/>
      <c r="J222" s="7"/>
      <c r="K222" s="7"/>
      <c r="L222" s="7"/>
      <c r="M222" s="7"/>
      <c r="N222" s="7"/>
      <c r="O222" s="7"/>
      <c r="P222" s="7"/>
      <c r="Q222" s="7"/>
      <c r="R222" s="7">
        <v>1</v>
      </c>
      <c r="S222" s="7">
        <v>1</v>
      </c>
      <c r="T222" s="7">
        <v>1</v>
      </c>
      <c r="U222" s="7"/>
      <c r="V222" s="7"/>
      <c r="W222" s="7"/>
      <c r="X222" s="7"/>
      <c r="Y222" s="7"/>
      <c r="Z222" t="str">
        <f>IFERROR(IF(VLOOKUP(A222,'Combined Data'!D:E,2,FALSE)=0,"",VLOOKUP(A222,'Combined Data'!D:E,2,FALSE)),"")</f>
        <v>Vice President, Communications and Development</v>
      </c>
      <c r="AA222" t="str">
        <f>IFERROR(IF(VLOOKUP(A222,Resources!A:B,2,FALSE)=0,"",VLOOKUP(A222,Resources!A:B,2,FALSE)),"")</f>
        <v/>
      </c>
      <c r="AC222" t="s">
        <v>46</v>
      </c>
    </row>
    <row r="223" spans="1:29" x14ac:dyDescent="0.2">
      <c r="A223" s="6" t="s">
        <v>96</v>
      </c>
      <c r="B223" s="7"/>
      <c r="C223" s="7"/>
      <c r="D223" s="7"/>
      <c r="E223" s="7"/>
      <c r="F223" s="7"/>
      <c r="G223" s="7"/>
      <c r="H223" s="7"/>
      <c r="I223" s="7"/>
      <c r="J223" s="7"/>
      <c r="K223" s="7"/>
      <c r="L223" s="7"/>
      <c r="M223" s="7"/>
      <c r="N223" s="7"/>
      <c r="O223" s="7"/>
      <c r="P223" s="7"/>
      <c r="Q223" s="7"/>
      <c r="R223" s="7">
        <v>1</v>
      </c>
      <c r="S223" s="7">
        <v>1</v>
      </c>
      <c r="T223" s="7">
        <v>1</v>
      </c>
      <c r="U223" s="7"/>
      <c r="V223" s="7"/>
      <c r="W223" s="7"/>
      <c r="X223" s="7"/>
      <c r="Y223" s="7"/>
      <c r="Z223" t="str">
        <f>IFERROR(IF(VLOOKUP(A223,'Combined Data'!D:E,2,FALSE)=0,"",VLOOKUP(A223,'Combined Data'!D:E,2,FALSE)),"")</f>
        <v>Senior Editor and Public Policy Analyst</v>
      </c>
      <c r="AA223" t="str">
        <f>IFERROR(IF(VLOOKUP(A223,Resources!A:B,2,FALSE)=0,"",VLOOKUP(A223,Resources!A:B,2,FALSE)),"")</f>
        <v/>
      </c>
      <c r="AC223" t="s">
        <v>46</v>
      </c>
    </row>
    <row r="224" spans="1:29" x14ac:dyDescent="0.2">
      <c r="A224" s="6" t="s">
        <v>206</v>
      </c>
      <c r="B224" s="7"/>
      <c r="C224" s="7">
        <v>1</v>
      </c>
      <c r="D224" s="7">
        <v>1</v>
      </c>
      <c r="E224" s="7">
        <v>1</v>
      </c>
      <c r="F224" s="7">
        <v>1</v>
      </c>
      <c r="G224" s="7">
        <v>1</v>
      </c>
      <c r="H224" s="7"/>
      <c r="I224" s="7"/>
      <c r="J224" s="7"/>
      <c r="K224" s="7"/>
      <c r="L224" s="7"/>
      <c r="M224" s="7"/>
      <c r="N224" s="7"/>
      <c r="O224" s="7"/>
      <c r="P224" s="7"/>
      <c r="Q224" s="7"/>
      <c r="R224" s="7"/>
      <c r="S224" s="7"/>
      <c r="T224" s="7"/>
      <c r="U224" s="7"/>
      <c r="V224" s="7"/>
      <c r="W224" s="7"/>
      <c r="X224" s="7"/>
      <c r="Y224" s="7"/>
      <c r="Z224" t="str">
        <f>IFERROR(IF(VLOOKUP(A224,'Combined Data'!D:E,2,FALSE)=0,"",VLOOKUP(A224,'Combined Data'!D:E,2,FALSE)),"")</f>
        <v>Director of Communications</v>
      </c>
      <c r="AA224" t="str">
        <f>IFERROR(IF(VLOOKUP(A224,Resources!A:B,2,FALSE)=0,"",VLOOKUP(A224,Resources!A:B,2,FALSE)),"")</f>
        <v/>
      </c>
      <c r="AC224" t="s">
        <v>46</v>
      </c>
    </row>
    <row r="225" spans="1:29" x14ac:dyDescent="0.2">
      <c r="A225" s="6" t="s">
        <v>202</v>
      </c>
      <c r="B225" s="7"/>
      <c r="C225" s="7"/>
      <c r="D225" s="7"/>
      <c r="E225" s="7"/>
      <c r="F225" s="7"/>
      <c r="G225" s="7"/>
      <c r="H225" s="7">
        <v>1</v>
      </c>
      <c r="I225" s="7"/>
      <c r="J225" s="7"/>
      <c r="K225" s="7"/>
      <c r="L225" s="7"/>
      <c r="M225" s="7"/>
      <c r="N225" s="7"/>
      <c r="O225" s="7"/>
      <c r="P225" s="7"/>
      <c r="Q225" s="7"/>
      <c r="R225" s="7"/>
      <c r="S225" s="7"/>
      <c r="T225" s="7"/>
      <c r="U225" s="7"/>
      <c r="V225" s="7"/>
      <c r="W225" s="7"/>
      <c r="X225" s="7"/>
      <c r="Y225" s="7"/>
      <c r="Z225" t="str">
        <f>IFERROR(IF(VLOOKUP(A225,'Combined Data'!D:E,2,FALSE)=0,"",VLOOKUP(A225,'Combined Data'!D:E,2,FALSE)),"")</f>
        <v/>
      </c>
      <c r="AA225" t="str">
        <f>IFERROR(IF(VLOOKUP(A225,Resources!A:B,2,FALSE)=0,"",VLOOKUP(A225,Resources!A:B,2,FALSE)),"")</f>
        <v/>
      </c>
      <c r="AC225" t="s">
        <v>46</v>
      </c>
    </row>
    <row r="226" spans="1:29" x14ac:dyDescent="0.2">
      <c r="A226" s="6" t="s">
        <v>78</v>
      </c>
      <c r="B226" s="7"/>
      <c r="C226" s="7"/>
      <c r="D226" s="7"/>
      <c r="E226" s="7"/>
      <c r="F226" s="7"/>
      <c r="G226" s="7"/>
      <c r="H226" s="7"/>
      <c r="I226" s="7"/>
      <c r="J226" s="7"/>
      <c r="K226" s="7"/>
      <c r="L226" s="7"/>
      <c r="M226" s="7"/>
      <c r="N226" s="7"/>
      <c r="O226" s="7"/>
      <c r="P226" s="7"/>
      <c r="Q226" s="7"/>
      <c r="R226" s="7"/>
      <c r="S226" s="7"/>
      <c r="T226" s="7"/>
      <c r="U226" s="7">
        <v>1</v>
      </c>
      <c r="V226" s="7"/>
      <c r="W226" s="7"/>
      <c r="X226" s="7"/>
      <c r="Y226" s="7"/>
      <c r="Z226" t="str">
        <f>IFERROR(IF(VLOOKUP(A226,'Combined Data'!D:E,2,FALSE)=0,"",VLOOKUP(A226,'Combined Data'!D:E,2,FALSE)),"")</f>
        <v>Senior Fellow</v>
      </c>
      <c r="AA226" t="str">
        <f>IFERROR(IF(VLOOKUP(A226,Resources!A:B,2,FALSE)=0,"",VLOOKUP(A226,Resources!A:B,2,FALSE)),"")</f>
        <v/>
      </c>
      <c r="AC226" t="s">
        <v>46</v>
      </c>
    </row>
    <row r="227" spans="1:29" x14ac:dyDescent="0.2">
      <c r="A227" s="6" t="s">
        <v>220</v>
      </c>
      <c r="B227" s="7"/>
      <c r="C227" s="7">
        <v>1</v>
      </c>
      <c r="D227" s="7">
        <v>1</v>
      </c>
      <c r="E227" s="7"/>
      <c r="F227" s="7"/>
      <c r="G227" s="7"/>
      <c r="H227" s="7"/>
      <c r="I227" s="7"/>
      <c r="J227" s="7"/>
      <c r="K227" s="7"/>
      <c r="L227" s="7"/>
      <c r="M227" s="7"/>
      <c r="N227" s="7"/>
      <c r="O227" s="7"/>
      <c r="P227" s="7"/>
      <c r="Q227" s="7"/>
      <c r="R227" s="7"/>
      <c r="S227" s="7"/>
      <c r="T227" s="7"/>
      <c r="U227" s="7"/>
      <c r="V227" s="7"/>
      <c r="W227" s="7"/>
      <c r="X227" s="7"/>
      <c r="Y227" s="7"/>
      <c r="Z227" t="str">
        <f>IFERROR(IF(VLOOKUP(A227,'Combined Data'!D:E,2,FALSE)=0,"",VLOOKUP(A227,'Combined Data'!D:E,2,FALSE)),"")</f>
        <v>Associate Researcher</v>
      </c>
      <c r="AA227" t="str">
        <f>IFERROR(IF(VLOOKUP(A227,Resources!A:B,2,FALSE)=0,"",VLOOKUP(A227,Resources!A:B,2,FALSE)),"")</f>
        <v/>
      </c>
      <c r="AC227" t="s">
        <v>46</v>
      </c>
    </row>
    <row r="228" spans="1:29" x14ac:dyDescent="0.2">
      <c r="A228" s="6" t="s">
        <v>44</v>
      </c>
      <c r="B228" s="7"/>
      <c r="C228" s="7"/>
      <c r="D228" s="7"/>
      <c r="E228" s="7"/>
      <c r="F228" s="7"/>
      <c r="G228" s="7"/>
      <c r="H228" s="7"/>
      <c r="I228" s="7"/>
      <c r="J228" s="7"/>
      <c r="K228" s="7">
        <v>1</v>
      </c>
      <c r="L228" s="7"/>
      <c r="M228" s="7"/>
      <c r="N228" s="7"/>
      <c r="O228" s="7"/>
      <c r="P228" s="7"/>
      <c r="Q228" s="7"/>
      <c r="R228" s="7"/>
      <c r="S228" s="7"/>
      <c r="T228" s="7"/>
      <c r="U228" s="7"/>
      <c r="V228" s="7"/>
      <c r="W228" s="7"/>
      <c r="X228" s="7"/>
      <c r="Y228" s="7"/>
      <c r="Z228" t="str">
        <f>IFERROR(IF(VLOOKUP(A228,'Combined Data'!D:E,2,FALSE)=0,"",VLOOKUP(A228,'Combined Data'!D:E,2,FALSE)),"")</f>
        <v/>
      </c>
      <c r="AA228" t="str">
        <f>IFERROR(IF(VLOOKUP(A228,Resources!A:B,2,FALSE)=0,"",VLOOKUP(A228,Resources!A:B,2,FALSE)),"")</f>
        <v/>
      </c>
      <c r="AC228" t="s">
        <v>46</v>
      </c>
    </row>
    <row r="229" spans="1:29" x14ac:dyDescent="0.2">
      <c r="A229" s="6" t="s">
        <v>628</v>
      </c>
      <c r="B229" s="7"/>
      <c r="C229" s="7"/>
      <c r="D229" s="7"/>
      <c r="E229" s="7"/>
      <c r="F229" s="7"/>
      <c r="G229" s="7"/>
      <c r="H229" s="7"/>
      <c r="I229" s="7"/>
      <c r="J229" s="7"/>
      <c r="K229" s="7"/>
      <c r="L229" s="7"/>
      <c r="M229" s="7"/>
      <c r="N229" s="7"/>
      <c r="O229" s="7"/>
      <c r="P229" s="7"/>
      <c r="Q229" s="7"/>
      <c r="R229" s="7"/>
      <c r="S229" s="7"/>
      <c r="T229" s="7"/>
      <c r="U229" s="7"/>
      <c r="V229" s="7"/>
      <c r="W229" s="7"/>
      <c r="X229" s="7"/>
      <c r="Y229" s="7">
        <v>1</v>
      </c>
      <c r="Z229" t="str">
        <f>IFERROR(IF(VLOOKUP(A229,'Combined Data'!D:E,2,FALSE)=0,"",VLOOKUP(A229,'Combined Data'!D:E,2,FALSE)),"")</f>
        <v>Senior Director, Communications</v>
      </c>
      <c r="AA229" t="str">
        <f>IFERROR(IF(VLOOKUP(A229,Resources!A:B,2,FALSE)=0,"",VLOOKUP(A229,Resources!A:B,2,FALSE)),"")</f>
        <v/>
      </c>
      <c r="AC229" t="s">
        <v>46</v>
      </c>
    </row>
    <row r="230" spans="1:29" x14ac:dyDescent="0.2">
      <c r="A230" s="6" t="s">
        <v>120</v>
      </c>
      <c r="B230" s="7"/>
      <c r="C230" s="7"/>
      <c r="D230" s="7"/>
      <c r="E230" s="7"/>
      <c r="F230" s="7"/>
      <c r="G230" s="7"/>
      <c r="H230" s="7"/>
      <c r="I230" s="7"/>
      <c r="J230" s="7"/>
      <c r="K230" s="7"/>
      <c r="L230" s="7"/>
      <c r="M230" s="7"/>
      <c r="N230" s="7"/>
      <c r="O230" s="7"/>
      <c r="P230" s="7"/>
      <c r="Q230" s="7">
        <v>1</v>
      </c>
      <c r="R230" s="7">
        <v>1</v>
      </c>
      <c r="S230" s="7">
        <v>1</v>
      </c>
      <c r="T230" s="7"/>
      <c r="U230" s="7"/>
      <c r="V230" s="7"/>
      <c r="W230" s="7"/>
      <c r="X230" s="7"/>
      <c r="Y230" s="7"/>
      <c r="Z230" t="str">
        <f>IFERROR(IF(VLOOKUP(A230,'Combined Data'!D:E,2,FALSE)=0,"",VLOOKUP(A230,'Combined Data'!D:E,2,FALSE)),"")</f>
        <v>Administrative Assistant</v>
      </c>
      <c r="AA230" t="str">
        <f>IFERROR(IF(VLOOKUP(A230,Resources!A:B,2,FALSE)=0,"",VLOOKUP(A230,Resources!A:B,2,FALSE)),"")</f>
        <v/>
      </c>
      <c r="AC230" t="s">
        <v>46</v>
      </c>
    </row>
    <row r="231" spans="1:29" x14ac:dyDescent="0.2">
      <c r="A231" s="6" t="s">
        <v>208</v>
      </c>
      <c r="B231" s="7"/>
      <c r="C231" s="7"/>
      <c r="D231" s="7"/>
      <c r="E231" s="7"/>
      <c r="F231" s="7">
        <v>1</v>
      </c>
      <c r="G231" s="7">
        <v>1</v>
      </c>
      <c r="H231" s="7"/>
      <c r="I231" s="7"/>
      <c r="J231" s="7"/>
      <c r="K231" s="7"/>
      <c r="L231" s="7"/>
      <c r="M231" s="7"/>
      <c r="N231" s="7"/>
      <c r="O231" s="7"/>
      <c r="P231" s="7"/>
      <c r="Q231" s="7"/>
      <c r="R231" s="7"/>
      <c r="S231" s="7"/>
      <c r="T231" s="7"/>
      <c r="U231" s="7"/>
      <c r="V231" s="7"/>
      <c r="W231" s="7"/>
      <c r="X231" s="7"/>
      <c r="Y231" s="7"/>
      <c r="Z231" t="str">
        <f>IFERROR(IF(VLOOKUP(A231,'Combined Data'!D:E,2,FALSE)=0,"",VLOOKUP(A231,'Combined Data'!D:E,2,FALSE)),"")</f>
        <v>Executive Assistant</v>
      </c>
      <c r="AA231" t="str">
        <f>IFERROR(IF(VLOOKUP(A231,Resources!A:B,2,FALSE)=0,"",VLOOKUP(A231,Resources!A:B,2,FALSE)),"")</f>
        <v/>
      </c>
      <c r="AC231" t="s">
        <v>46</v>
      </c>
    </row>
    <row r="232" spans="1:29" x14ac:dyDescent="0.2">
      <c r="A232" s="6" t="s">
        <v>884</v>
      </c>
      <c r="B232" s="7"/>
      <c r="C232" s="7"/>
      <c r="D232" s="7"/>
      <c r="E232" s="7"/>
      <c r="F232" s="7"/>
      <c r="G232" s="7"/>
      <c r="H232" s="7">
        <v>1</v>
      </c>
      <c r="I232" s="7"/>
      <c r="J232" s="7"/>
      <c r="K232" s="7"/>
      <c r="L232" s="7"/>
      <c r="M232" s="7"/>
      <c r="N232" s="7"/>
      <c r="O232" s="7"/>
      <c r="P232" s="7"/>
      <c r="Q232" s="7"/>
      <c r="R232" s="7"/>
      <c r="S232" s="7"/>
      <c r="T232" s="7"/>
      <c r="U232" s="7"/>
      <c r="V232" s="7"/>
      <c r="W232" s="7"/>
      <c r="X232" s="7"/>
      <c r="Y232" s="7"/>
      <c r="Z232" t="str">
        <f>IFERROR(IF(VLOOKUP(A232,'Combined Data'!D:E,2,FALSE)=0,"",VLOOKUP(A232,'Combined Data'!D:E,2,FALSE)),"")</f>
        <v>Executive Vice-President and Acting President</v>
      </c>
      <c r="AA232" t="str">
        <f>IFERROR(IF(VLOOKUP(A232,Resources!A:B,2,FALSE)=0,"",VLOOKUP(A232,Resources!A:B,2,FALSE)),"")</f>
        <v/>
      </c>
      <c r="AC232" t="s">
        <v>46</v>
      </c>
    </row>
    <row r="233" spans="1:29" x14ac:dyDescent="0.2">
      <c r="A233" s="6" t="s">
        <v>207</v>
      </c>
      <c r="B233" s="7"/>
      <c r="C233" s="7"/>
      <c r="D233" s="7"/>
      <c r="E233" s="7"/>
      <c r="F233" s="7">
        <v>1</v>
      </c>
      <c r="G233" s="7">
        <v>1</v>
      </c>
      <c r="H233" s="7"/>
      <c r="I233" s="7"/>
      <c r="J233" s="7"/>
      <c r="K233" s="7"/>
      <c r="L233" s="7"/>
      <c r="M233" s="7"/>
      <c r="N233" s="7"/>
      <c r="O233" s="7"/>
      <c r="P233" s="7"/>
      <c r="Q233" s="7"/>
      <c r="R233" s="7"/>
      <c r="S233" s="7"/>
      <c r="T233" s="7"/>
      <c r="U233" s="7"/>
      <c r="V233" s="7"/>
      <c r="W233" s="7"/>
      <c r="X233" s="7"/>
      <c r="Y233" s="7">
        <v>1</v>
      </c>
      <c r="Z233" t="str">
        <f>IFERROR(IF(VLOOKUP(A233,'Combined Data'!D:E,2,FALSE)=0,"",VLOOKUP(A233,'Combined Data'!D:E,2,FALSE)),"")</f>
        <v>Vice President, Research</v>
      </c>
      <c r="AA233" t="str">
        <f>IFERROR(IF(VLOOKUP(A233,Resources!A:B,2,FALSE)=0,"",VLOOKUP(A233,Resources!A:B,2,FALSE)),"")</f>
        <v/>
      </c>
      <c r="AC233" t="s">
        <v>46</v>
      </c>
    </row>
    <row r="234" spans="1:29" x14ac:dyDescent="0.2">
      <c r="A234" s="6" t="s">
        <v>217</v>
      </c>
      <c r="B234" s="7"/>
      <c r="C234" s="7"/>
      <c r="D234" s="7"/>
      <c r="E234" s="7">
        <v>1</v>
      </c>
      <c r="F234" s="7"/>
      <c r="G234" s="7"/>
      <c r="H234" s="7"/>
      <c r="I234" s="7"/>
      <c r="J234" s="7"/>
      <c r="K234" s="7"/>
      <c r="L234" s="7"/>
      <c r="M234" s="7"/>
      <c r="N234" s="7"/>
      <c r="O234" s="7"/>
      <c r="P234" s="7"/>
      <c r="Q234" s="7"/>
      <c r="R234" s="7"/>
      <c r="S234" s="7"/>
      <c r="T234" s="7"/>
      <c r="U234" s="7"/>
      <c r="V234" s="7"/>
      <c r="W234" s="7"/>
      <c r="X234" s="7"/>
      <c r="Y234" s="7"/>
      <c r="Z234" t="str">
        <f>IFERROR(IF(VLOOKUP(A234,'Combined Data'!D:E,2,FALSE)=0,"",VLOOKUP(A234,'Combined Data'!D:E,2,FALSE)),"")</f>
        <v>Administrative Assistant</v>
      </c>
      <c r="AA234" t="str">
        <f>IFERROR(IF(VLOOKUP(A234,Resources!A:B,2,FALSE)=0,"",VLOOKUP(A234,Resources!A:B,2,FALSE)),"")</f>
        <v/>
      </c>
    </row>
    <row r="235" spans="1:29" x14ac:dyDescent="0.2">
      <c r="A235" s="6" t="s">
        <v>172</v>
      </c>
      <c r="B235" s="7"/>
      <c r="C235" s="7"/>
      <c r="D235" s="7"/>
      <c r="E235" s="7"/>
      <c r="F235" s="7"/>
      <c r="G235" s="7"/>
      <c r="H235" s="7"/>
      <c r="I235" s="7"/>
      <c r="J235" s="7"/>
      <c r="K235" s="7"/>
      <c r="L235" s="7">
        <v>1</v>
      </c>
      <c r="M235" s="7"/>
      <c r="N235" s="7"/>
      <c r="O235" s="7"/>
      <c r="P235" s="7"/>
      <c r="Q235" s="7"/>
      <c r="R235" s="7"/>
      <c r="S235" s="7"/>
      <c r="T235" s="7"/>
      <c r="U235" s="7"/>
      <c r="V235" s="7"/>
      <c r="W235" s="7"/>
      <c r="X235" s="7"/>
      <c r="Y235" s="7">
        <v>1</v>
      </c>
      <c r="Z235" t="str">
        <f>IFERROR(IF(VLOOKUP(A235,'Combined Data'!D:E,2,FALSE)=0,"",VLOOKUP(A235,'Combined Data'!D:E,2,FALSE)),"")</f>
        <v>Director</v>
      </c>
      <c r="AA235" t="str">
        <f>IFERROR(IF(VLOOKUP(A235,Resources!A:B,2,FALSE)=0,"",VLOOKUP(A235,Resources!A:B,2,FALSE)),"")</f>
        <v/>
      </c>
    </row>
    <row r="236" spans="1:29" x14ac:dyDescent="0.2">
      <c r="A236" s="6" t="s">
        <v>142</v>
      </c>
      <c r="B236" s="7"/>
      <c r="C236" s="7"/>
      <c r="D236" s="7"/>
      <c r="E236" s="7"/>
      <c r="F236" s="7">
        <v>1</v>
      </c>
      <c r="G236" s="7"/>
      <c r="H236" s="7"/>
      <c r="I236" s="7"/>
      <c r="J236" s="7"/>
      <c r="K236" s="7"/>
      <c r="L236" s="7"/>
      <c r="M236" s="7">
        <v>1</v>
      </c>
      <c r="N236" s="7">
        <v>1</v>
      </c>
      <c r="O236" s="7"/>
      <c r="P236" s="7">
        <v>1</v>
      </c>
      <c r="Q236" s="7"/>
      <c r="R236" s="7"/>
      <c r="S236" s="7"/>
      <c r="T236" s="7"/>
      <c r="U236" s="7"/>
      <c r="V236" s="7"/>
      <c r="W236" s="7"/>
      <c r="X236" s="7"/>
      <c r="Y236" s="7"/>
      <c r="Z236" t="str">
        <f>IFERROR(IF(VLOOKUP(A236,'Combined Data'!D:E,2,FALSE)=0,"",VLOOKUP(A236,'Combined Data'!D:E,2,FALSE)),"")</f>
        <v>Economist</v>
      </c>
      <c r="AA236" t="str">
        <f>IFERROR(IF(VLOOKUP(A236,Resources!A:B,2,FALSE)=0,"",VLOOKUP(A236,Resources!A:B,2,FALSE)),"")</f>
        <v/>
      </c>
    </row>
    <row r="237" spans="1:29" x14ac:dyDescent="0.2">
      <c r="A237" s="6" t="s">
        <v>126</v>
      </c>
      <c r="B237" s="7"/>
      <c r="C237" s="7"/>
      <c r="D237" s="7"/>
      <c r="E237" s="7"/>
      <c r="F237" s="7"/>
      <c r="G237" s="7"/>
      <c r="H237" s="7"/>
      <c r="I237" s="7"/>
      <c r="J237" s="7"/>
      <c r="K237" s="7"/>
      <c r="L237" s="7">
        <v>1</v>
      </c>
      <c r="M237" s="7">
        <v>1</v>
      </c>
      <c r="N237" s="7">
        <v>1</v>
      </c>
      <c r="O237" s="7">
        <v>1</v>
      </c>
      <c r="P237" s="7">
        <v>1</v>
      </c>
      <c r="Q237" s="7">
        <v>1</v>
      </c>
      <c r="R237" s="7">
        <v>1</v>
      </c>
      <c r="S237" s="7"/>
      <c r="T237" s="7"/>
      <c r="U237" s="7"/>
      <c r="V237" s="7"/>
      <c r="W237" s="7"/>
      <c r="X237" s="7"/>
      <c r="Y237" s="7"/>
      <c r="Z237" t="str">
        <f>IFERROR(IF(VLOOKUP(A237,'Combined Data'!D:E,2,FALSE)=0,"",VLOOKUP(A237,'Combined Data'!D:E,2,FALSE)),"")</f>
        <v>Economist and Research Director</v>
      </c>
      <c r="AA237" t="str">
        <f>IFERROR(IF(VLOOKUP(A237,Resources!A:B,2,FALSE)=0,"",VLOOKUP(A237,Resources!A:B,2,FALSE)),"")</f>
        <v/>
      </c>
    </row>
    <row r="238" spans="1:29" x14ac:dyDescent="0.2">
      <c r="A238" s="5" t="s">
        <v>1445</v>
      </c>
      <c r="B238" s="7">
        <v>31</v>
      </c>
      <c r="C238" s="7">
        <v>15</v>
      </c>
      <c r="D238" s="7">
        <v>17</v>
      </c>
      <c r="E238" s="7">
        <v>14</v>
      </c>
      <c r="F238" s="7">
        <v>31</v>
      </c>
      <c r="G238" s="7">
        <v>34</v>
      </c>
      <c r="H238" s="7">
        <v>34</v>
      </c>
      <c r="I238" s="7">
        <v>13</v>
      </c>
      <c r="J238" s="7">
        <v>28</v>
      </c>
      <c r="K238" s="7">
        <v>25</v>
      </c>
      <c r="L238" s="7">
        <v>33</v>
      </c>
      <c r="M238" s="7">
        <v>52</v>
      </c>
      <c r="N238" s="7">
        <v>56</v>
      </c>
      <c r="O238" s="7">
        <v>58</v>
      </c>
      <c r="P238" s="7">
        <v>56</v>
      </c>
      <c r="Q238" s="7">
        <v>63</v>
      </c>
      <c r="R238" s="7">
        <v>67</v>
      </c>
      <c r="S238" s="7">
        <v>67</v>
      </c>
      <c r="T238" s="7">
        <v>67</v>
      </c>
      <c r="U238" s="7">
        <v>65</v>
      </c>
      <c r="V238" s="7">
        <v>67</v>
      </c>
      <c r="W238" s="7">
        <v>71</v>
      </c>
      <c r="X238" s="7">
        <v>31</v>
      </c>
      <c r="Y238" s="7">
        <v>81</v>
      </c>
      <c r="Z238" t="str">
        <f>IFERROR(IF(VLOOKUP(A238,'Combined Data'!D:E,2,FALSE)=0,"",VLOOKUP(A238,'Combined Data'!D:E,2,FALSE)),"")</f>
        <v/>
      </c>
      <c r="AA238" t="str">
        <f>IFERROR(IF(VLOOKUP(A238,Resources!A:B,2,FALSE)=0,"",VLOOKUP(A238,Resources!A:B,2,FALSE)),"")</f>
        <v/>
      </c>
    </row>
    <row r="239" spans="1:29" x14ac:dyDescent="0.2">
      <c r="Z239" t="str">
        <f>IFERROR(IF(VLOOKUP(A239,'Combined Data'!D:E,2,FALSE)=0,"",VLOOKUP(A239,'Combined Data'!D:E,2,FALSE)),"")</f>
        <v/>
      </c>
      <c r="AA239" t="str">
        <f>IFERROR(IF(VLOOKUP(A239,Resources!A:B,2,FALSE)=0,"",VLOOKUP(A239,Resources!A:B,2,FALSE)),"")</f>
        <v/>
      </c>
    </row>
    <row r="240" spans="1:29" x14ac:dyDescent="0.2">
      <c r="Z240" t="str">
        <f>IFERROR(IF(VLOOKUP(A240,'Combined Data'!D:E,2,FALSE)=0,"",VLOOKUP(A240,'Combined Data'!D:E,2,FALSE)),"")</f>
        <v/>
      </c>
      <c r="AA240" t="str">
        <f>IFERROR(IF(VLOOKUP(A240,Resources!A:B,2,FALSE)=0,"",VLOOKUP(A240,Resources!A:B,2,FALSE)),"")</f>
        <v/>
      </c>
    </row>
    <row r="241" spans="26:27" x14ac:dyDescent="0.2">
      <c r="Z241" t="str">
        <f>IFERROR(IF(VLOOKUP(A241,'Combined Data'!D:E,2,FALSE)=0,"",VLOOKUP(A241,'Combined Data'!D:E,2,FALSE)),"")</f>
        <v/>
      </c>
      <c r="AA241" t="str">
        <f>IFERROR(IF(VLOOKUP(A241,Resources!A:B,2,FALSE)=0,"",VLOOKUP(A241,Resources!A:B,2,FALSE)),"")</f>
        <v/>
      </c>
    </row>
    <row r="242" spans="26:27" x14ac:dyDescent="0.2">
      <c r="Z242" t="str">
        <f>IFERROR(IF(VLOOKUP(A242,'Combined Data'!D:E,2,FALSE)=0,"",VLOOKUP(A242,'Combined Data'!D:E,2,FALSE)),"")</f>
        <v/>
      </c>
      <c r="AA242" t="str">
        <f>IFERROR(IF(VLOOKUP(A242,Resources!A:B,2,FALSE)=0,"",VLOOKUP(A242,Resources!A:B,2,FALSE)),"")</f>
        <v/>
      </c>
    </row>
    <row r="243" spans="26:27" x14ac:dyDescent="0.2">
      <c r="Z243" t="str">
        <f>IFERROR(IF(VLOOKUP(A243,'Combined Data'!D:E,2,FALSE)=0,"",VLOOKUP(A243,'Combined Data'!D:E,2,FALSE)),"")</f>
        <v/>
      </c>
      <c r="AA243" t="str">
        <f>IFERROR(IF(VLOOKUP(A243,Resources!A:B,2,FALSE)=0,"",VLOOKUP(A243,Resources!A:B,2,FALSE)),"")</f>
        <v/>
      </c>
    </row>
    <row r="244" spans="26:27" x14ac:dyDescent="0.2">
      <c r="Z244" t="str">
        <f>IFERROR(IF(VLOOKUP(A244,'Combined Data'!D:E,2,FALSE)=0,"",VLOOKUP(A244,'Combined Data'!D:E,2,FALSE)),"")</f>
        <v/>
      </c>
      <c r="AA244" t="str">
        <f>IFERROR(IF(VLOOKUP(A244,Resources!A:B,2,FALSE)=0,"",VLOOKUP(A244,Resources!A:B,2,FALSE)),"")</f>
        <v/>
      </c>
    </row>
    <row r="245" spans="26:27" x14ac:dyDescent="0.2">
      <c r="Z245" t="str">
        <f>IFERROR(IF(VLOOKUP(A245,'Combined Data'!D:E,2,FALSE)=0,"",VLOOKUP(A245,'Combined Data'!D:E,2,FALSE)),"")</f>
        <v/>
      </c>
      <c r="AA245" t="str">
        <f>IFERROR(IF(VLOOKUP(A245,Resources!A:B,2,FALSE)=0,"",VLOOKUP(A245,Resources!A:B,2,FALSE)),"")</f>
        <v/>
      </c>
    </row>
    <row r="246" spans="26:27" x14ac:dyDescent="0.2">
      <c r="Z246" t="str">
        <f>IFERROR(IF(VLOOKUP(A246,'Combined Data'!D:E,2,FALSE)=0,"",VLOOKUP(A246,'Combined Data'!D:E,2,FALSE)),"")</f>
        <v/>
      </c>
      <c r="AA246" t="str">
        <f>IFERROR(IF(VLOOKUP(A246,Resources!A:B,2,FALSE)=0,"",VLOOKUP(A246,Resources!A:B,2,FALSE)),"")</f>
        <v/>
      </c>
    </row>
    <row r="247" spans="26:27" x14ac:dyDescent="0.2">
      <c r="Z247" t="str">
        <f>IFERROR(IF(VLOOKUP(A247,'Combined Data'!D:E,2,FALSE)=0,"",VLOOKUP(A247,'Combined Data'!D:E,2,FALSE)),"")</f>
        <v/>
      </c>
      <c r="AA247" t="str">
        <f>IFERROR(IF(VLOOKUP(A247,Resources!A:B,2,FALSE)=0,"",VLOOKUP(A247,Resources!A:B,2,FALSE)),"")</f>
        <v/>
      </c>
    </row>
    <row r="248" spans="26:27" x14ac:dyDescent="0.2">
      <c r="Z248" t="str">
        <f>IFERROR(IF(VLOOKUP(A248,'Combined Data'!D:E,2,FALSE)=0,"",VLOOKUP(A248,'Combined Data'!D:E,2,FALSE)),"")</f>
        <v/>
      </c>
      <c r="AA248" t="str">
        <f>IFERROR(IF(VLOOKUP(A248,Resources!A:B,2,FALSE)=0,"",VLOOKUP(A248,Resources!A:B,2,FALSE)),"")</f>
        <v/>
      </c>
    </row>
    <row r="249" spans="26:27" x14ac:dyDescent="0.2">
      <c r="Z249" t="str">
        <f>IFERROR(IF(VLOOKUP(A249,'Combined Data'!D:E,2,FALSE)=0,"",VLOOKUP(A249,'Combined Data'!D:E,2,FALSE)),"")</f>
        <v/>
      </c>
      <c r="AA249" t="str">
        <f>IFERROR(IF(VLOOKUP(A249,Resources!A:B,2,FALSE)=0,"",VLOOKUP(A249,Resources!A:B,2,FALSE)),"")</f>
        <v/>
      </c>
    </row>
    <row r="250" spans="26:27" x14ac:dyDescent="0.2">
      <c r="Z250" t="str">
        <f>IFERROR(IF(VLOOKUP(A250,'Combined Data'!D:E,2,FALSE)=0,"",VLOOKUP(A250,'Combined Data'!D:E,2,FALSE)),"")</f>
        <v/>
      </c>
      <c r="AA250" t="str">
        <f>IFERROR(IF(VLOOKUP(A250,Resources!A:B,2,FALSE)=0,"",VLOOKUP(A250,Resources!A:B,2,FALSE)),"")</f>
        <v/>
      </c>
    </row>
    <row r="251" spans="26:27" x14ac:dyDescent="0.2">
      <c r="Z251" t="str">
        <f>IFERROR(IF(VLOOKUP(A251,'Combined Data'!D:E,2,FALSE)=0,"",VLOOKUP(A251,'Combined Data'!D:E,2,FALSE)),"")</f>
        <v/>
      </c>
      <c r="AA251" t="str">
        <f>IFERROR(IF(VLOOKUP(A251,Resources!A:B,2,FALSE)=0,"",VLOOKUP(A251,Resources!A:B,2,FALSE)),"")</f>
        <v/>
      </c>
    </row>
  </sheetData>
  <mergeCells count="1">
    <mergeCell ref="B2:D2"/>
  </mergeCells>
  <hyperlinks>
    <hyperlink ref="A3" r:id="rId2" xr:uid="{5A555EE8-797C-7643-AC59-DEB7FBE218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BCB63-F4CF-4A4B-814C-904F1A8AD12A}">
  <dimension ref="A1:F1077"/>
  <sheetViews>
    <sheetView zoomScale="150" zoomScaleNormal="150" workbookViewId="0">
      <pane ySplit="1" topLeftCell="A34" activePane="bottomLeft" state="frozen"/>
      <selection pane="bottomLeft" activeCell="D776" sqref="D776"/>
    </sheetView>
  </sheetViews>
  <sheetFormatPr baseColWidth="10" defaultRowHeight="16" x14ac:dyDescent="0.2"/>
  <cols>
    <col min="1" max="1" width="17.5" bestFit="1" customWidth="1"/>
    <col min="2" max="2" width="9.83203125" customWidth="1"/>
    <col min="3" max="3" width="29.33203125" customWidth="1"/>
    <col min="4" max="4" width="21.5" customWidth="1"/>
    <col min="5" max="5" width="87.83203125" customWidth="1"/>
    <col min="6" max="6" width="49.83203125" customWidth="1"/>
  </cols>
  <sheetData>
    <row r="1" spans="1:6" x14ac:dyDescent="0.2">
      <c r="A1" s="1" t="s">
        <v>0</v>
      </c>
      <c r="B1" s="1" t="s">
        <v>1</v>
      </c>
      <c r="C1" s="1" t="s">
        <v>2</v>
      </c>
      <c r="D1" s="1" t="s">
        <v>3</v>
      </c>
      <c r="E1" s="1" t="s">
        <v>4</v>
      </c>
      <c r="F1" s="1" t="s">
        <v>1435</v>
      </c>
    </row>
    <row r="2" spans="1:6" x14ac:dyDescent="0.2">
      <c r="A2" t="s">
        <v>920</v>
      </c>
      <c r="B2">
        <v>2023</v>
      </c>
      <c r="C2" t="s">
        <v>919</v>
      </c>
      <c r="D2" t="s">
        <v>1000</v>
      </c>
      <c r="E2" t="s">
        <v>956</v>
      </c>
      <c r="F2" t="s">
        <v>235</v>
      </c>
    </row>
    <row r="3" spans="1:6" x14ac:dyDescent="0.2">
      <c r="A3" t="s">
        <v>920</v>
      </c>
      <c r="B3">
        <v>2023</v>
      </c>
      <c r="C3" t="s">
        <v>919</v>
      </c>
      <c r="D3" t="s">
        <v>1014</v>
      </c>
      <c r="E3" t="s">
        <v>956</v>
      </c>
      <c r="F3" t="s">
        <v>235</v>
      </c>
    </row>
    <row r="4" spans="1:6" x14ac:dyDescent="0.2">
      <c r="A4" t="s">
        <v>920</v>
      </c>
      <c r="B4">
        <v>2023</v>
      </c>
      <c r="C4" t="s">
        <v>919</v>
      </c>
      <c r="D4" t="s">
        <v>1017</v>
      </c>
      <c r="E4" t="s">
        <v>956</v>
      </c>
      <c r="F4" t="s">
        <v>235</v>
      </c>
    </row>
    <row r="5" spans="1:6" x14ac:dyDescent="0.2">
      <c r="A5" t="s">
        <v>920</v>
      </c>
      <c r="B5">
        <v>2023</v>
      </c>
      <c r="C5" t="s">
        <v>919</v>
      </c>
      <c r="D5" t="s">
        <v>1008</v>
      </c>
      <c r="E5" t="s">
        <v>956</v>
      </c>
      <c r="F5" t="s">
        <v>235</v>
      </c>
    </row>
    <row r="6" spans="1:6" x14ac:dyDescent="0.2">
      <c r="A6" t="s">
        <v>920</v>
      </c>
      <c r="B6">
        <v>2023</v>
      </c>
      <c r="C6" t="s">
        <v>919</v>
      </c>
      <c r="D6" t="s">
        <v>1003</v>
      </c>
      <c r="E6" t="s">
        <v>956</v>
      </c>
      <c r="F6" t="s">
        <v>235</v>
      </c>
    </row>
    <row r="7" spans="1:6" x14ac:dyDescent="0.2">
      <c r="A7" t="s">
        <v>920</v>
      </c>
      <c r="B7">
        <v>2023</v>
      </c>
      <c r="C7" t="s">
        <v>919</v>
      </c>
      <c r="D7" t="s">
        <v>1007</v>
      </c>
      <c r="E7" t="s">
        <v>958</v>
      </c>
      <c r="F7" t="s">
        <v>235</v>
      </c>
    </row>
    <row r="8" spans="1:6" x14ac:dyDescent="0.2">
      <c r="A8" t="s">
        <v>920</v>
      </c>
      <c r="B8">
        <v>2023</v>
      </c>
      <c r="C8" t="s">
        <v>919</v>
      </c>
      <c r="D8" t="s">
        <v>997</v>
      </c>
      <c r="E8" t="s">
        <v>956</v>
      </c>
      <c r="F8" t="s">
        <v>235</v>
      </c>
    </row>
    <row r="9" spans="1:6" x14ac:dyDescent="0.2">
      <c r="A9" t="s">
        <v>920</v>
      </c>
      <c r="B9">
        <v>2023</v>
      </c>
      <c r="C9" t="s">
        <v>919</v>
      </c>
      <c r="D9" t="s">
        <v>1005</v>
      </c>
      <c r="E9" t="s">
        <v>956</v>
      </c>
      <c r="F9" t="s">
        <v>235</v>
      </c>
    </row>
    <row r="10" spans="1:6" x14ac:dyDescent="0.2">
      <c r="A10" t="s">
        <v>920</v>
      </c>
      <c r="B10">
        <v>2023</v>
      </c>
      <c r="C10" t="s">
        <v>919</v>
      </c>
      <c r="D10" t="s">
        <v>631</v>
      </c>
      <c r="E10" t="s">
        <v>959</v>
      </c>
      <c r="F10" t="s">
        <v>235</v>
      </c>
    </row>
    <row r="11" spans="1:6" x14ac:dyDescent="0.2">
      <c r="A11" t="s">
        <v>920</v>
      </c>
      <c r="B11">
        <v>2023</v>
      </c>
      <c r="C11" t="s">
        <v>919</v>
      </c>
      <c r="D11" t="s">
        <v>154</v>
      </c>
      <c r="E11" t="s">
        <v>956</v>
      </c>
      <c r="F11" t="s">
        <v>235</v>
      </c>
    </row>
    <row r="12" spans="1:6" x14ac:dyDescent="0.2">
      <c r="A12" t="s">
        <v>920</v>
      </c>
      <c r="B12">
        <v>2023</v>
      </c>
      <c r="C12" t="s">
        <v>919</v>
      </c>
      <c r="D12" t="s">
        <v>1019</v>
      </c>
      <c r="E12" t="s">
        <v>956</v>
      </c>
      <c r="F12" t="s">
        <v>235</v>
      </c>
    </row>
    <row r="13" spans="1:6" x14ac:dyDescent="0.2">
      <c r="A13" t="s">
        <v>920</v>
      </c>
      <c r="B13">
        <v>2023</v>
      </c>
      <c r="C13" t="s">
        <v>919</v>
      </c>
      <c r="D13" t="s">
        <v>76</v>
      </c>
      <c r="E13" t="s">
        <v>958</v>
      </c>
      <c r="F13" t="s">
        <v>235</v>
      </c>
    </row>
    <row r="14" spans="1:6" x14ac:dyDescent="0.2">
      <c r="A14" t="s">
        <v>920</v>
      </c>
      <c r="B14">
        <v>2023</v>
      </c>
      <c r="C14" t="s">
        <v>919</v>
      </c>
      <c r="D14" t="s">
        <v>774</v>
      </c>
      <c r="E14" t="s">
        <v>956</v>
      </c>
      <c r="F14" t="s">
        <v>235</v>
      </c>
    </row>
    <row r="15" spans="1:6" x14ac:dyDescent="0.2">
      <c r="A15" t="s">
        <v>920</v>
      </c>
      <c r="B15">
        <v>2023</v>
      </c>
      <c r="C15" t="s">
        <v>919</v>
      </c>
      <c r="D15" t="s">
        <v>1009</v>
      </c>
      <c r="E15" t="s">
        <v>956</v>
      </c>
      <c r="F15" t="s">
        <v>235</v>
      </c>
    </row>
    <row r="16" spans="1:6" x14ac:dyDescent="0.2">
      <c r="A16" t="s">
        <v>920</v>
      </c>
      <c r="B16">
        <v>2023</v>
      </c>
      <c r="C16" t="s">
        <v>919</v>
      </c>
      <c r="D16" t="s">
        <v>999</v>
      </c>
      <c r="E16" t="s">
        <v>956</v>
      </c>
      <c r="F16" t="s">
        <v>235</v>
      </c>
    </row>
    <row r="17" spans="1:6" x14ac:dyDescent="0.2">
      <c r="A17" t="s">
        <v>920</v>
      </c>
      <c r="B17">
        <v>2023</v>
      </c>
      <c r="C17" t="s">
        <v>919</v>
      </c>
      <c r="D17" t="s">
        <v>1002</v>
      </c>
      <c r="E17" t="s">
        <v>956</v>
      </c>
      <c r="F17" t="s">
        <v>235</v>
      </c>
    </row>
    <row r="18" spans="1:6" x14ac:dyDescent="0.2">
      <c r="A18" t="s">
        <v>920</v>
      </c>
      <c r="B18">
        <v>2023</v>
      </c>
      <c r="C18" t="s">
        <v>919</v>
      </c>
      <c r="D18" t="s">
        <v>1004</v>
      </c>
      <c r="E18" t="s">
        <v>958</v>
      </c>
      <c r="F18" t="s">
        <v>235</v>
      </c>
    </row>
    <row r="19" spans="1:6" x14ac:dyDescent="0.2">
      <c r="A19" t="s">
        <v>920</v>
      </c>
      <c r="B19">
        <v>2023</v>
      </c>
      <c r="C19" t="s">
        <v>919</v>
      </c>
      <c r="D19" t="s">
        <v>95</v>
      </c>
      <c r="E19" t="s">
        <v>956</v>
      </c>
      <c r="F19" t="s">
        <v>235</v>
      </c>
    </row>
    <row r="20" spans="1:6" x14ac:dyDescent="0.2">
      <c r="A20" t="s">
        <v>920</v>
      </c>
      <c r="B20">
        <v>2023</v>
      </c>
      <c r="C20" t="s">
        <v>919</v>
      </c>
      <c r="D20" t="s">
        <v>166</v>
      </c>
      <c r="E20" t="s">
        <v>957</v>
      </c>
      <c r="F20" t="s">
        <v>235</v>
      </c>
    </row>
    <row r="21" spans="1:6" x14ac:dyDescent="0.2">
      <c r="A21" t="s">
        <v>920</v>
      </c>
      <c r="B21">
        <v>2023</v>
      </c>
      <c r="C21" t="s">
        <v>919</v>
      </c>
      <c r="D21" t="s">
        <v>55</v>
      </c>
      <c r="E21" t="s">
        <v>956</v>
      </c>
      <c r="F21" t="s">
        <v>235</v>
      </c>
    </row>
    <row r="22" spans="1:6" x14ac:dyDescent="0.2">
      <c r="A22" t="s">
        <v>920</v>
      </c>
      <c r="B22">
        <v>2023</v>
      </c>
      <c r="C22" t="s">
        <v>919</v>
      </c>
      <c r="D22" t="s">
        <v>1012</v>
      </c>
      <c r="E22" t="s">
        <v>961</v>
      </c>
      <c r="F22" t="s">
        <v>235</v>
      </c>
    </row>
    <row r="23" spans="1:6" x14ac:dyDescent="0.2">
      <c r="A23" t="s">
        <v>920</v>
      </c>
      <c r="B23">
        <v>2023</v>
      </c>
      <c r="C23" t="s">
        <v>919</v>
      </c>
      <c r="D23" t="s">
        <v>1015</v>
      </c>
      <c r="E23" t="s">
        <v>958</v>
      </c>
      <c r="F23" t="s">
        <v>235</v>
      </c>
    </row>
    <row r="24" spans="1:6" x14ac:dyDescent="0.2">
      <c r="A24" t="s">
        <v>920</v>
      </c>
      <c r="B24">
        <v>2023</v>
      </c>
      <c r="C24" t="s">
        <v>919</v>
      </c>
      <c r="D24" t="s">
        <v>1011</v>
      </c>
      <c r="E24" t="s">
        <v>960</v>
      </c>
      <c r="F24" t="s">
        <v>235</v>
      </c>
    </row>
    <row r="25" spans="1:6" x14ac:dyDescent="0.2">
      <c r="A25" t="s">
        <v>920</v>
      </c>
      <c r="B25">
        <v>2023</v>
      </c>
      <c r="C25" t="s">
        <v>919</v>
      </c>
      <c r="D25" t="s">
        <v>1018</v>
      </c>
      <c r="E25" t="s">
        <v>958</v>
      </c>
      <c r="F25" t="s">
        <v>235</v>
      </c>
    </row>
    <row r="26" spans="1:6" x14ac:dyDescent="0.2">
      <c r="A26" t="s">
        <v>920</v>
      </c>
      <c r="B26">
        <v>2023</v>
      </c>
      <c r="C26" t="s">
        <v>919</v>
      </c>
      <c r="D26" t="s">
        <v>1013</v>
      </c>
      <c r="E26" t="s">
        <v>956</v>
      </c>
      <c r="F26" t="s">
        <v>235</v>
      </c>
    </row>
    <row r="27" spans="1:6" x14ac:dyDescent="0.2">
      <c r="A27" t="s">
        <v>920</v>
      </c>
      <c r="B27">
        <v>2023</v>
      </c>
      <c r="C27" t="s">
        <v>919</v>
      </c>
      <c r="D27" t="s">
        <v>78</v>
      </c>
      <c r="E27" t="s">
        <v>958</v>
      </c>
      <c r="F27" t="s">
        <v>235</v>
      </c>
    </row>
    <row r="28" spans="1:6" x14ac:dyDescent="0.2">
      <c r="A28" t="s">
        <v>920</v>
      </c>
      <c r="B28">
        <v>2023</v>
      </c>
      <c r="C28" t="s">
        <v>919</v>
      </c>
      <c r="D28" t="s">
        <v>220</v>
      </c>
      <c r="E28" t="s">
        <v>956</v>
      </c>
      <c r="F28" t="s">
        <v>235</v>
      </c>
    </row>
    <row r="29" spans="1:6" x14ac:dyDescent="0.2">
      <c r="A29" t="s">
        <v>920</v>
      </c>
      <c r="B29">
        <v>2023</v>
      </c>
      <c r="C29" t="s">
        <v>919</v>
      </c>
      <c r="D29" t="s">
        <v>1006</v>
      </c>
      <c r="E29" t="s">
        <v>956</v>
      </c>
      <c r="F29" t="s">
        <v>235</v>
      </c>
    </row>
    <row r="30" spans="1:6" x14ac:dyDescent="0.2">
      <c r="A30" t="s">
        <v>920</v>
      </c>
      <c r="B30">
        <v>2023</v>
      </c>
      <c r="C30" t="s">
        <v>919</v>
      </c>
      <c r="D30" t="s">
        <v>1010</v>
      </c>
      <c r="E30" t="s">
        <v>956</v>
      </c>
      <c r="F30" t="s">
        <v>235</v>
      </c>
    </row>
    <row r="31" spans="1:6" x14ac:dyDescent="0.2">
      <c r="A31" t="s">
        <v>920</v>
      </c>
      <c r="B31">
        <v>2023</v>
      </c>
      <c r="C31" t="s">
        <v>919</v>
      </c>
      <c r="D31" t="s">
        <v>493</v>
      </c>
      <c r="E31" t="s">
        <v>958</v>
      </c>
      <c r="F31" t="s">
        <v>235</v>
      </c>
    </row>
    <row r="32" spans="1:6" x14ac:dyDescent="0.2">
      <c r="A32" t="s">
        <v>920</v>
      </c>
      <c r="B32">
        <v>2023</v>
      </c>
      <c r="C32" t="s">
        <v>919</v>
      </c>
      <c r="D32" t="s">
        <v>28</v>
      </c>
      <c r="E32" t="s">
        <v>958</v>
      </c>
      <c r="F32" t="s">
        <v>235</v>
      </c>
    </row>
    <row r="33" spans="1:6" x14ac:dyDescent="0.2">
      <c r="A33" t="s">
        <v>920</v>
      </c>
      <c r="B33">
        <v>2023</v>
      </c>
      <c r="C33" t="s">
        <v>919</v>
      </c>
      <c r="D33" t="s">
        <v>998</v>
      </c>
      <c r="E33" t="s">
        <v>956</v>
      </c>
      <c r="F33" t="s">
        <v>235</v>
      </c>
    </row>
    <row r="34" spans="1:6" x14ac:dyDescent="0.2">
      <c r="A34" t="s">
        <v>920</v>
      </c>
      <c r="B34">
        <v>2023</v>
      </c>
      <c r="C34" t="s">
        <v>919</v>
      </c>
      <c r="D34" t="s">
        <v>996</v>
      </c>
      <c r="E34" t="s">
        <v>955</v>
      </c>
      <c r="F34" t="s">
        <v>235</v>
      </c>
    </row>
    <row r="35" spans="1:6" x14ac:dyDescent="0.2">
      <c r="A35" t="s">
        <v>920</v>
      </c>
      <c r="B35">
        <v>2023</v>
      </c>
      <c r="C35" t="s">
        <v>919</v>
      </c>
      <c r="D35" t="s">
        <v>1001</v>
      </c>
      <c r="E35" t="s">
        <v>956</v>
      </c>
      <c r="F35" t="s">
        <v>235</v>
      </c>
    </row>
    <row r="36" spans="1:6" x14ac:dyDescent="0.2">
      <c r="A36" t="s">
        <v>920</v>
      </c>
      <c r="B36">
        <v>2023</v>
      </c>
      <c r="C36" t="s">
        <v>919</v>
      </c>
      <c r="D36" t="s">
        <v>1016</v>
      </c>
      <c r="E36" t="s">
        <v>956</v>
      </c>
      <c r="F36" t="s">
        <v>235</v>
      </c>
    </row>
    <row r="37" spans="1:6" x14ac:dyDescent="0.2">
      <c r="A37" t="s">
        <v>232</v>
      </c>
      <c r="B37">
        <v>2023</v>
      </c>
      <c r="C37" t="s">
        <v>6</v>
      </c>
      <c r="D37" t="s">
        <v>15</v>
      </c>
      <c r="E37" t="s">
        <v>9</v>
      </c>
      <c r="F37" t="s">
        <v>235</v>
      </c>
    </row>
    <row r="38" spans="1:6" x14ac:dyDescent="0.2">
      <c r="A38" t="s">
        <v>232</v>
      </c>
      <c r="B38">
        <v>2023</v>
      </c>
      <c r="C38" t="s">
        <v>6</v>
      </c>
      <c r="D38" t="s">
        <v>21</v>
      </c>
      <c r="E38" t="s">
        <v>9</v>
      </c>
      <c r="F38" t="s">
        <v>258</v>
      </c>
    </row>
    <row r="39" spans="1:6" x14ac:dyDescent="0.2">
      <c r="A39" t="s">
        <v>232</v>
      </c>
      <c r="B39">
        <v>2023</v>
      </c>
      <c r="C39" t="s">
        <v>6</v>
      </c>
      <c r="D39" t="s">
        <v>24</v>
      </c>
      <c r="E39" t="s">
        <v>9</v>
      </c>
      <c r="F39" t="s">
        <v>269</v>
      </c>
    </row>
    <row r="40" spans="1:6" x14ac:dyDescent="0.2">
      <c r="A40" t="s">
        <v>232</v>
      </c>
      <c r="B40">
        <v>2023</v>
      </c>
      <c r="C40" t="s">
        <v>6</v>
      </c>
      <c r="D40" t="s">
        <v>261</v>
      </c>
      <c r="E40" t="s">
        <v>9</v>
      </c>
      <c r="F40" t="s">
        <v>235</v>
      </c>
    </row>
    <row r="41" spans="1:6" x14ac:dyDescent="0.2">
      <c r="A41" t="s">
        <v>232</v>
      </c>
      <c r="B41">
        <v>2023</v>
      </c>
      <c r="C41" t="s">
        <v>6</v>
      </c>
      <c r="D41" t="s">
        <v>22</v>
      </c>
      <c r="E41" t="s">
        <v>9</v>
      </c>
      <c r="F41" t="s">
        <v>235</v>
      </c>
    </row>
    <row r="42" spans="1:6" x14ac:dyDescent="0.2">
      <c r="A42" t="s">
        <v>232</v>
      </c>
      <c r="B42">
        <v>2023</v>
      </c>
      <c r="C42" t="s">
        <v>6</v>
      </c>
      <c r="D42" t="s">
        <v>19</v>
      </c>
      <c r="E42" t="s">
        <v>9</v>
      </c>
      <c r="F42" t="s">
        <v>252</v>
      </c>
    </row>
    <row r="43" spans="1:6" x14ac:dyDescent="0.2">
      <c r="A43" t="s">
        <v>232</v>
      </c>
      <c r="B43">
        <v>2023</v>
      </c>
      <c r="C43" t="s">
        <v>6</v>
      </c>
      <c r="D43" t="s">
        <v>8</v>
      </c>
      <c r="E43" t="s">
        <v>497</v>
      </c>
      <c r="F43" t="s">
        <v>343</v>
      </c>
    </row>
    <row r="44" spans="1:6" x14ac:dyDescent="0.2">
      <c r="A44" t="s">
        <v>232</v>
      </c>
      <c r="B44">
        <v>2023</v>
      </c>
      <c r="C44" t="s">
        <v>6</v>
      </c>
      <c r="D44" t="s">
        <v>270</v>
      </c>
      <c r="E44" t="s">
        <v>9</v>
      </c>
      <c r="F44" t="s">
        <v>235</v>
      </c>
    </row>
    <row r="45" spans="1:6" x14ac:dyDescent="0.2">
      <c r="A45" t="s">
        <v>232</v>
      </c>
      <c r="B45">
        <v>2023</v>
      </c>
      <c r="C45" t="s">
        <v>6</v>
      </c>
      <c r="D45" t="s">
        <v>20</v>
      </c>
      <c r="E45" t="s">
        <v>9</v>
      </c>
      <c r="F45" t="s">
        <v>255</v>
      </c>
    </row>
    <row r="46" spans="1:6" x14ac:dyDescent="0.2">
      <c r="A46" t="s">
        <v>232</v>
      </c>
      <c r="B46">
        <v>2023</v>
      </c>
      <c r="C46" t="s">
        <v>6</v>
      </c>
      <c r="D46" t="s">
        <v>17</v>
      </c>
      <c r="E46" t="s">
        <v>9</v>
      </c>
      <c r="F46" t="s">
        <v>235</v>
      </c>
    </row>
    <row r="47" spans="1:6" x14ac:dyDescent="0.2">
      <c r="A47" t="s">
        <v>232</v>
      </c>
      <c r="B47">
        <v>2023</v>
      </c>
      <c r="C47" t="s">
        <v>6</v>
      </c>
      <c r="D47" t="s">
        <v>14</v>
      </c>
      <c r="E47" t="s">
        <v>9</v>
      </c>
      <c r="F47" t="s">
        <v>235</v>
      </c>
    </row>
    <row r="48" spans="1:6" x14ac:dyDescent="0.2">
      <c r="A48" t="s">
        <v>232</v>
      </c>
      <c r="B48">
        <v>2023</v>
      </c>
      <c r="C48" t="s">
        <v>6</v>
      </c>
      <c r="D48" t="s">
        <v>12</v>
      </c>
      <c r="E48" t="s">
        <v>9</v>
      </c>
      <c r="F48" t="s">
        <v>238</v>
      </c>
    </row>
    <row r="49" spans="1:6" x14ac:dyDescent="0.2">
      <c r="A49" t="s">
        <v>232</v>
      </c>
      <c r="B49">
        <v>2023</v>
      </c>
      <c r="C49" t="s">
        <v>6</v>
      </c>
      <c r="D49" t="s">
        <v>16</v>
      </c>
      <c r="E49" t="s">
        <v>9</v>
      </c>
      <c r="F49" t="s">
        <v>247</v>
      </c>
    </row>
    <row r="50" spans="1:6" x14ac:dyDescent="0.2">
      <c r="A50" t="s">
        <v>232</v>
      </c>
      <c r="B50">
        <v>2023</v>
      </c>
      <c r="C50" t="s">
        <v>6</v>
      </c>
      <c r="D50" t="s">
        <v>23</v>
      </c>
      <c r="E50" t="s">
        <v>9</v>
      </c>
      <c r="F50" t="s">
        <v>266</v>
      </c>
    </row>
    <row r="51" spans="1:6" x14ac:dyDescent="0.2">
      <c r="A51" t="s">
        <v>232</v>
      </c>
      <c r="B51">
        <v>2023</v>
      </c>
      <c r="C51" t="s">
        <v>6</v>
      </c>
      <c r="D51" t="s">
        <v>172</v>
      </c>
      <c r="E51" t="s">
        <v>9</v>
      </c>
      <c r="F51" t="s">
        <v>235</v>
      </c>
    </row>
    <row r="52" spans="1:6" x14ac:dyDescent="0.2">
      <c r="A52" t="s">
        <v>549</v>
      </c>
      <c r="B52">
        <v>2023</v>
      </c>
      <c r="C52" t="s">
        <v>45</v>
      </c>
      <c r="D52" t="s">
        <v>36</v>
      </c>
      <c r="F52" t="s">
        <v>235</v>
      </c>
    </row>
    <row r="53" spans="1:6" x14ac:dyDescent="0.2">
      <c r="A53" t="s">
        <v>549</v>
      </c>
      <c r="B53">
        <v>2023</v>
      </c>
      <c r="C53" t="s">
        <v>45</v>
      </c>
      <c r="D53" t="s">
        <v>70</v>
      </c>
      <c r="F53" t="s">
        <v>235</v>
      </c>
    </row>
    <row r="54" spans="1:6" x14ac:dyDescent="0.2">
      <c r="A54" t="s">
        <v>549</v>
      </c>
      <c r="B54">
        <v>2023</v>
      </c>
      <c r="C54" t="s">
        <v>45</v>
      </c>
      <c r="D54" t="s">
        <v>35</v>
      </c>
      <c r="F54" t="s">
        <v>235</v>
      </c>
    </row>
    <row r="55" spans="1:6" x14ac:dyDescent="0.2">
      <c r="A55" t="s">
        <v>549</v>
      </c>
      <c r="B55">
        <v>2023</v>
      </c>
      <c r="C55" t="s">
        <v>45</v>
      </c>
      <c r="D55" t="s">
        <v>42</v>
      </c>
      <c r="F55" t="s">
        <v>235</v>
      </c>
    </row>
    <row r="56" spans="1:6" x14ac:dyDescent="0.2">
      <c r="A56" t="s">
        <v>549</v>
      </c>
      <c r="B56">
        <v>2023</v>
      </c>
      <c r="C56" t="s">
        <v>45</v>
      </c>
      <c r="D56" t="s">
        <v>63</v>
      </c>
      <c r="F56" t="s">
        <v>235</v>
      </c>
    </row>
    <row r="57" spans="1:6" x14ac:dyDescent="0.2">
      <c r="A57" t="s">
        <v>549</v>
      </c>
      <c r="B57">
        <v>2023</v>
      </c>
      <c r="C57" t="s">
        <v>45</v>
      </c>
      <c r="D57" t="s">
        <v>182</v>
      </c>
      <c r="F57" t="s">
        <v>235</v>
      </c>
    </row>
    <row r="58" spans="1:6" x14ac:dyDescent="0.2">
      <c r="A58" t="s">
        <v>549</v>
      </c>
      <c r="B58">
        <v>2023</v>
      </c>
      <c r="C58" t="s">
        <v>45</v>
      </c>
      <c r="D58" t="s">
        <v>33</v>
      </c>
      <c r="F58" t="s">
        <v>235</v>
      </c>
    </row>
    <row r="59" spans="1:6" x14ac:dyDescent="0.2">
      <c r="A59" t="s">
        <v>549</v>
      </c>
      <c r="B59">
        <v>2023</v>
      </c>
      <c r="C59" t="s">
        <v>45</v>
      </c>
      <c r="D59" t="s">
        <v>34</v>
      </c>
      <c r="F59" t="s">
        <v>235</v>
      </c>
    </row>
    <row r="60" spans="1:6" x14ac:dyDescent="0.2">
      <c r="A60" t="s">
        <v>549</v>
      </c>
      <c r="B60">
        <v>2023</v>
      </c>
      <c r="C60" t="s">
        <v>45</v>
      </c>
      <c r="D60" t="s">
        <v>40</v>
      </c>
      <c r="F60" t="s">
        <v>235</v>
      </c>
    </row>
    <row r="61" spans="1:6" x14ac:dyDescent="0.2">
      <c r="A61" t="s">
        <v>549</v>
      </c>
      <c r="B61">
        <v>2023</v>
      </c>
      <c r="C61" t="s">
        <v>45</v>
      </c>
      <c r="D61" t="s">
        <v>31</v>
      </c>
      <c r="F61" t="s">
        <v>235</v>
      </c>
    </row>
    <row r="62" spans="1:6" x14ac:dyDescent="0.2">
      <c r="A62" t="s">
        <v>549</v>
      </c>
      <c r="B62">
        <v>2023</v>
      </c>
      <c r="C62" t="s">
        <v>45</v>
      </c>
      <c r="D62" t="s">
        <v>30</v>
      </c>
      <c r="F62" t="s">
        <v>235</v>
      </c>
    </row>
    <row r="63" spans="1:6" x14ac:dyDescent="0.2">
      <c r="A63" t="s">
        <v>549</v>
      </c>
      <c r="B63">
        <v>2023</v>
      </c>
      <c r="C63" t="s">
        <v>45</v>
      </c>
      <c r="D63" t="s">
        <v>43</v>
      </c>
      <c r="F63" t="s">
        <v>235</v>
      </c>
    </row>
    <row r="64" spans="1:6" x14ac:dyDescent="0.2">
      <c r="A64" t="s">
        <v>549</v>
      </c>
      <c r="B64">
        <v>2023</v>
      </c>
      <c r="C64" t="s">
        <v>45</v>
      </c>
      <c r="D64" t="s">
        <v>29</v>
      </c>
      <c r="F64" t="s">
        <v>235</v>
      </c>
    </row>
    <row r="65" spans="1:6" x14ac:dyDescent="0.2">
      <c r="A65" t="s">
        <v>549</v>
      </c>
      <c r="B65">
        <v>2023</v>
      </c>
      <c r="C65" t="s">
        <v>45</v>
      </c>
      <c r="D65" t="s">
        <v>38</v>
      </c>
      <c r="F65" t="s">
        <v>235</v>
      </c>
    </row>
    <row r="66" spans="1:6" x14ac:dyDescent="0.2">
      <c r="A66" t="s">
        <v>549</v>
      </c>
      <c r="B66">
        <v>2023</v>
      </c>
      <c r="C66" t="s">
        <v>45</v>
      </c>
      <c r="D66" t="s">
        <v>26</v>
      </c>
      <c r="F66" t="s">
        <v>235</v>
      </c>
    </row>
    <row r="67" spans="1:6" x14ac:dyDescent="0.2">
      <c r="A67" t="s">
        <v>549</v>
      </c>
      <c r="B67">
        <v>2023</v>
      </c>
      <c r="C67" t="s">
        <v>45</v>
      </c>
      <c r="D67" t="s">
        <v>44</v>
      </c>
      <c r="F67" t="s">
        <v>235</v>
      </c>
    </row>
    <row r="68" spans="1:6" x14ac:dyDescent="0.2">
      <c r="A68" t="s">
        <v>549</v>
      </c>
      <c r="B68">
        <v>2023</v>
      </c>
      <c r="C68" t="s">
        <v>45</v>
      </c>
      <c r="D68" t="s">
        <v>28</v>
      </c>
      <c r="F68" t="s">
        <v>235</v>
      </c>
    </row>
    <row r="69" spans="1:6" x14ac:dyDescent="0.2">
      <c r="A69" t="s">
        <v>549</v>
      </c>
      <c r="B69">
        <v>2023</v>
      </c>
      <c r="C69" t="s">
        <v>45</v>
      </c>
      <c r="D69" t="s">
        <v>32</v>
      </c>
      <c r="F69" t="s">
        <v>235</v>
      </c>
    </row>
    <row r="70" spans="1:6" x14ac:dyDescent="0.2">
      <c r="A70" t="s">
        <v>549</v>
      </c>
      <c r="B70">
        <v>2023</v>
      </c>
      <c r="C70" t="s">
        <v>45</v>
      </c>
      <c r="D70" t="s">
        <v>62</v>
      </c>
      <c r="F70" t="s">
        <v>235</v>
      </c>
    </row>
    <row r="71" spans="1:6" x14ac:dyDescent="0.2">
      <c r="A71" t="s">
        <v>549</v>
      </c>
      <c r="B71">
        <v>2023</v>
      </c>
      <c r="C71" t="s">
        <v>45</v>
      </c>
      <c r="D71" t="s">
        <v>37</v>
      </c>
      <c r="F71" t="s">
        <v>235</v>
      </c>
    </row>
    <row r="72" spans="1:6" x14ac:dyDescent="0.2">
      <c r="A72" t="s">
        <v>679</v>
      </c>
      <c r="B72">
        <v>2023</v>
      </c>
      <c r="C72" t="s">
        <v>46</v>
      </c>
      <c r="D72" t="s">
        <v>64</v>
      </c>
      <c r="E72" t="s">
        <v>52</v>
      </c>
      <c r="F72" t="s">
        <v>235</v>
      </c>
    </row>
    <row r="73" spans="1:6" x14ac:dyDescent="0.2">
      <c r="A73" t="s">
        <v>679</v>
      </c>
      <c r="B73">
        <v>2023</v>
      </c>
      <c r="C73" t="s">
        <v>46</v>
      </c>
      <c r="D73" t="s">
        <v>54</v>
      </c>
      <c r="E73" t="s">
        <v>639</v>
      </c>
      <c r="F73" t="s">
        <v>235</v>
      </c>
    </row>
    <row r="74" spans="1:6" x14ac:dyDescent="0.2">
      <c r="A74" t="s">
        <v>679</v>
      </c>
      <c r="B74">
        <v>2023</v>
      </c>
      <c r="C74" t="s">
        <v>46</v>
      </c>
      <c r="D74" t="s">
        <v>630</v>
      </c>
      <c r="E74" t="s">
        <v>50</v>
      </c>
      <c r="F74" t="s">
        <v>235</v>
      </c>
    </row>
    <row r="75" spans="1:6" x14ac:dyDescent="0.2">
      <c r="A75" t="s">
        <v>679</v>
      </c>
      <c r="B75">
        <v>2023</v>
      </c>
      <c r="C75" t="s">
        <v>46</v>
      </c>
      <c r="D75" t="s">
        <v>79</v>
      </c>
      <c r="E75" t="s">
        <v>638</v>
      </c>
      <c r="F75" t="s">
        <v>235</v>
      </c>
    </row>
    <row r="76" spans="1:6" x14ac:dyDescent="0.2">
      <c r="A76" t="s">
        <v>679</v>
      </c>
      <c r="B76">
        <v>2023</v>
      </c>
      <c r="C76" t="s">
        <v>46</v>
      </c>
      <c r="D76" t="s">
        <v>629</v>
      </c>
      <c r="E76" t="s">
        <v>48</v>
      </c>
      <c r="F76" t="s">
        <v>235</v>
      </c>
    </row>
    <row r="77" spans="1:6" x14ac:dyDescent="0.2">
      <c r="A77" t="s">
        <v>679</v>
      </c>
      <c r="B77">
        <v>2023</v>
      </c>
      <c r="C77" t="s">
        <v>46</v>
      </c>
      <c r="D77" t="s">
        <v>57</v>
      </c>
      <c r="E77" t="s">
        <v>642</v>
      </c>
      <c r="F77" t="s">
        <v>235</v>
      </c>
    </row>
    <row r="78" spans="1:6" x14ac:dyDescent="0.2">
      <c r="A78" t="s">
        <v>679</v>
      </c>
      <c r="B78">
        <v>2023</v>
      </c>
      <c r="C78" t="s">
        <v>46</v>
      </c>
      <c r="D78" t="s">
        <v>17</v>
      </c>
      <c r="E78" t="s">
        <v>640</v>
      </c>
      <c r="F78" t="s">
        <v>235</v>
      </c>
    </row>
    <row r="79" spans="1:6" x14ac:dyDescent="0.2">
      <c r="A79" t="s">
        <v>679</v>
      </c>
      <c r="B79">
        <v>2023</v>
      </c>
      <c r="C79" t="s">
        <v>46</v>
      </c>
      <c r="D79" t="s">
        <v>14</v>
      </c>
      <c r="E79" t="s">
        <v>72</v>
      </c>
      <c r="F79" t="s">
        <v>235</v>
      </c>
    </row>
    <row r="80" spans="1:6" x14ac:dyDescent="0.2">
      <c r="A80" t="s">
        <v>679</v>
      </c>
      <c r="B80">
        <v>2023</v>
      </c>
      <c r="C80" t="s">
        <v>46</v>
      </c>
      <c r="D80" t="s">
        <v>628</v>
      </c>
      <c r="E80" t="s">
        <v>636</v>
      </c>
      <c r="F80" t="s">
        <v>235</v>
      </c>
    </row>
    <row r="81" spans="1:6" x14ac:dyDescent="0.2">
      <c r="A81" t="s">
        <v>679</v>
      </c>
      <c r="B81">
        <v>2023</v>
      </c>
      <c r="C81" t="s">
        <v>46</v>
      </c>
      <c r="D81" t="s">
        <v>207</v>
      </c>
      <c r="E81" t="s">
        <v>641</v>
      </c>
      <c r="F81" t="s">
        <v>235</v>
      </c>
    </row>
    <row r="82" spans="1:6" x14ac:dyDescent="0.2">
      <c r="A82" t="s">
        <v>679</v>
      </c>
      <c r="B82">
        <v>2023</v>
      </c>
      <c r="C82" t="s">
        <v>46</v>
      </c>
      <c r="D82" t="s">
        <v>172</v>
      </c>
      <c r="E82" t="s">
        <v>72</v>
      </c>
      <c r="F82" t="s">
        <v>235</v>
      </c>
    </row>
    <row r="83" spans="1:6" x14ac:dyDescent="0.2">
      <c r="A83" t="s">
        <v>1020</v>
      </c>
      <c r="B83">
        <v>2022</v>
      </c>
      <c r="C83" t="s">
        <v>919</v>
      </c>
      <c r="D83" t="s">
        <v>1000</v>
      </c>
      <c r="E83" t="s">
        <v>956</v>
      </c>
      <c r="F83" t="s">
        <v>235</v>
      </c>
    </row>
    <row r="84" spans="1:6" x14ac:dyDescent="0.2">
      <c r="A84" t="s">
        <v>1020</v>
      </c>
      <c r="B84">
        <v>2022</v>
      </c>
      <c r="C84" t="s">
        <v>919</v>
      </c>
      <c r="D84" t="s">
        <v>1014</v>
      </c>
      <c r="E84" t="s">
        <v>956</v>
      </c>
      <c r="F84" t="s">
        <v>235</v>
      </c>
    </row>
    <row r="85" spans="1:6" x14ac:dyDescent="0.2">
      <c r="A85" t="s">
        <v>1020</v>
      </c>
      <c r="B85">
        <v>2022</v>
      </c>
      <c r="C85" t="s">
        <v>919</v>
      </c>
      <c r="D85" t="s">
        <v>1017</v>
      </c>
      <c r="E85" t="s">
        <v>956</v>
      </c>
      <c r="F85" t="s">
        <v>235</v>
      </c>
    </row>
    <row r="86" spans="1:6" x14ac:dyDescent="0.2">
      <c r="A86" t="s">
        <v>1020</v>
      </c>
      <c r="B86">
        <v>2022</v>
      </c>
      <c r="C86" t="s">
        <v>919</v>
      </c>
      <c r="D86" t="s">
        <v>1008</v>
      </c>
      <c r="E86" t="s">
        <v>956</v>
      </c>
      <c r="F86" t="s">
        <v>235</v>
      </c>
    </row>
    <row r="87" spans="1:6" x14ac:dyDescent="0.2">
      <c r="A87" t="s">
        <v>1020</v>
      </c>
      <c r="B87">
        <v>2022</v>
      </c>
      <c r="C87" t="s">
        <v>919</v>
      </c>
      <c r="D87" t="s">
        <v>1003</v>
      </c>
      <c r="E87" t="s">
        <v>956</v>
      </c>
      <c r="F87" t="s">
        <v>235</v>
      </c>
    </row>
    <row r="88" spans="1:6" x14ac:dyDescent="0.2">
      <c r="A88" t="s">
        <v>1020</v>
      </c>
      <c r="B88">
        <v>2022</v>
      </c>
      <c r="C88" t="s">
        <v>919</v>
      </c>
      <c r="D88" t="s">
        <v>1007</v>
      </c>
      <c r="E88" t="s">
        <v>958</v>
      </c>
      <c r="F88" t="s">
        <v>235</v>
      </c>
    </row>
    <row r="89" spans="1:6" x14ac:dyDescent="0.2">
      <c r="A89" t="s">
        <v>1020</v>
      </c>
      <c r="B89">
        <v>2022</v>
      </c>
      <c r="C89" t="s">
        <v>919</v>
      </c>
      <c r="D89" t="s">
        <v>997</v>
      </c>
      <c r="E89" t="s">
        <v>956</v>
      </c>
      <c r="F89" t="s">
        <v>235</v>
      </c>
    </row>
    <row r="90" spans="1:6" x14ac:dyDescent="0.2">
      <c r="A90" t="s">
        <v>1020</v>
      </c>
      <c r="B90">
        <v>2022</v>
      </c>
      <c r="C90" t="s">
        <v>919</v>
      </c>
      <c r="D90" t="s">
        <v>1005</v>
      </c>
      <c r="E90" t="s">
        <v>956</v>
      </c>
      <c r="F90" t="s">
        <v>235</v>
      </c>
    </row>
    <row r="91" spans="1:6" x14ac:dyDescent="0.2">
      <c r="A91" t="s">
        <v>1020</v>
      </c>
      <c r="B91">
        <v>2022</v>
      </c>
      <c r="C91" t="s">
        <v>919</v>
      </c>
      <c r="D91" t="s">
        <v>631</v>
      </c>
      <c r="E91" t="s">
        <v>959</v>
      </c>
      <c r="F91" t="s">
        <v>235</v>
      </c>
    </row>
    <row r="92" spans="1:6" x14ac:dyDescent="0.2">
      <c r="A92" t="s">
        <v>1020</v>
      </c>
      <c r="B92">
        <v>2022</v>
      </c>
      <c r="C92" t="s">
        <v>919</v>
      </c>
      <c r="D92" t="s">
        <v>1019</v>
      </c>
      <c r="E92" t="s">
        <v>956</v>
      </c>
      <c r="F92" t="s">
        <v>235</v>
      </c>
    </row>
    <row r="93" spans="1:6" x14ac:dyDescent="0.2">
      <c r="A93" t="s">
        <v>1020</v>
      </c>
      <c r="B93">
        <v>2022</v>
      </c>
      <c r="C93" t="s">
        <v>919</v>
      </c>
      <c r="D93" t="s">
        <v>1009</v>
      </c>
      <c r="E93" t="s">
        <v>956</v>
      </c>
      <c r="F93" t="s">
        <v>235</v>
      </c>
    </row>
    <row r="94" spans="1:6" x14ac:dyDescent="0.2">
      <c r="A94" t="s">
        <v>1020</v>
      </c>
      <c r="B94">
        <v>2022</v>
      </c>
      <c r="C94" t="s">
        <v>919</v>
      </c>
      <c r="D94" t="s">
        <v>999</v>
      </c>
      <c r="E94" t="s">
        <v>956</v>
      </c>
      <c r="F94" t="s">
        <v>235</v>
      </c>
    </row>
    <row r="95" spans="1:6" x14ac:dyDescent="0.2">
      <c r="A95" t="s">
        <v>1020</v>
      </c>
      <c r="B95">
        <v>2022</v>
      </c>
      <c r="C95" t="s">
        <v>919</v>
      </c>
      <c r="D95" t="s">
        <v>67</v>
      </c>
      <c r="E95" t="s">
        <v>956</v>
      </c>
      <c r="F95" t="s">
        <v>283</v>
      </c>
    </row>
    <row r="96" spans="1:6" x14ac:dyDescent="0.2">
      <c r="A96" t="s">
        <v>1020</v>
      </c>
      <c r="B96">
        <v>2022</v>
      </c>
      <c r="C96" t="s">
        <v>919</v>
      </c>
      <c r="D96" t="s">
        <v>1004</v>
      </c>
      <c r="E96" t="s">
        <v>958</v>
      </c>
      <c r="F96" t="s">
        <v>235</v>
      </c>
    </row>
    <row r="97" spans="1:6" x14ac:dyDescent="0.2">
      <c r="A97" t="s">
        <v>1020</v>
      </c>
      <c r="B97">
        <v>2022</v>
      </c>
      <c r="C97" t="s">
        <v>919</v>
      </c>
      <c r="D97" t="s">
        <v>1012</v>
      </c>
      <c r="E97" t="s">
        <v>961</v>
      </c>
      <c r="F97" t="s">
        <v>235</v>
      </c>
    </row>
    <row r="98" spans="1:6" x14ac:dyDescent="0.2">
      <c r="A98" t="s">
        <v>1020</v>
      </c>
      <c r="B98">
        <v>2022</v>
      </c>
      <c r="C98" t="s">
        <v>919</v>
      </c>
      <c r="D98" t="s">
        <v>1015</v>
      </c>
      <c r="E98" t="s">
        <v>958</v>
      </c>
      <c r="F98" t="s">
        <v>235</v>
      </c>
    </row>
    <row r="99" spans="1:6" x14ac:dyDescent="0.2">
      <c r="A99" t="s">
        <v>1020</v>
      </c>
      <c r="B99">
        <v>2022</v>
      </c>
      <c r="C99" t="s">
        <v>919</v>
      </c>
      <c r="D99" t="s">
        <v>1011</v>
      </c>
      <c r="E99" t="s">
        <v>960</v>
      </c>
      <c r="F99" t="s">
        <v>235</v>
      </c>
    </row>
    <row r="100" spans="1:6" x14ac:dyDescent="0.2">
      <c r="A100" t="s">
        <v>1020</v>
      </c>
      <c r="B100">
        <v>2022</v>
      </c>
      <c r="C100" t="s">
        <v>919</v>
      </c>
      <c r="D100" t="s">
        <v>1018</v>
      </c>
      <c r="E100" t="s">
        <v>958</v>
      </c>
      <c r="F100" t="s">
        <v>235</v>
      </c>
    </row>
    <row r="101" spans="1:6" x14ac:dyDescent="0.2">
      <c r="A101" t="s">
        <v>1020</v>
      </c>
      <c r="B101">
        <v>2022</v>
      </c>
      <c r="C101" t="s">
        <v>919</v>
      </c>
      <c r="D101" t="s">
        <v>1013</v>
      </c>
      <c r="E101" t="s">
        <v>956</v>
      </c>
      <c r="F101" t="s">
        <v>235</v>
      </c>
    </row>
    <row r="102" spans="1:6" x14ac:dyDescent="0.2">
      <c r="A102" t="s">
        <v>1020</v>
      </c>
      <c r="B102">
        <v>2022</v>
      </c>
      <c r="C102" t="s">
        <v>919</v>
      </c>
      <c r="D102" t="s">
        <v>1006</v>
      </c>
      <c r="E102" t="s">
        <v>956</v>
      </c>
      <c r="F102" t="s">
        <v>235</v>
      </c>
    </row>
    <row r="103" spans="1:6" x14ac:dyDescent="0.2">
      <c r="A103" t="s">
        <v>1020</v>
      </c>
      <c r="B103">
        <v>2022</v>
      </c>
      <c r="C103" t="s">
        <v>919</v>
      </c>
      <c r="D103" t="s">
        <v>1010</v>
      </c>
      <c r="E103" t="s">
        <v>956</v>
      </c>
      <c r="F103" t="s">
        <v>235</v>
      </c>
    </row>
    <row r="104" spans="1:6" x14ac:dyDescent="0.2">
      <c r="A104" t="s">
        <v>1020</v>
      </c>
      <c r="B104">
        <v>2022</v>
      </c>
      <c r="C104" t="s">
        <v>919</v>
      </c>
      <c r="D104" t="s">
        <v>493</v>
      </c>
      <c r="E104" t="s">
        <v>958</v>
      </c>
      <c r="F104" t="s">
        <v>235</v>
      </c>
    </row>
    <row r="105" spans="1:6" x14ac:dyDescent="0.2">
      <c r="A105" t="s">
        <v>1020</v>
      </c>
      <c r="B105">
        <v>2022</v>
      </c>
      <c r="C105" t="s">
        <v>919</v>
      </c>
      <c r="D105" t="s">
        <v>998</v>
      </c>
      <c r="E105" t="s">
        <v>956</v>
      </c>
      <c r="F105" t="s">
        <v>235</v>
      </c>
    </row>
    <row r="106" spans="1:6" x14ac:dyDescent="0.2">
      <c r="A106" t="s">
        <v>1020</v>
      </c>
      <c r="B106">
        <v>2022</v>
      </c>
      <c r="C106" t="s">
        <v>919</v>
      </c>
      <c r="D106" t="s">
        <v>1021</v>
      </c>
      <c r="E106" t="s">
        <v>956</v>
      </c>
      <c r="F106" t="s">
        <v>235</v>
      </c>
    </row>
    <row r="107" spans="1:6" x14ac:dyDescent="0.2">
      <c r="A107" t="s">
        <v>1020</v>
      </c>
      <c r="B107">
        <v>2022</v>
      </c>
      <c r="C107" t="s">
        <v>919</v>
      </c>
      <c r="D107" t="s">
        <v>996</v>
      </c>
      <c r="E107" t="s">
        <v>955</v>
      </c>
      <c r="F107" t="s">
        <v>235</v>
      </c>
    </row>
    <row r="108" spans="1:6" x14ac:dyDescent="0.2">
      <c r="A108" t="s">
        <v>1020</v>
      </c>
      <c r="B108">
        <v>2022</v>
      </c>
      <c r="C108" t="s">
        <v>919</v>
      </c>
      <c r="D108" t="s">
        <v>1001</v>
      </c>
      <c r="E108" t="s">
        <v>956</v>
      </c>
      <c r="F108" t="s">
        <v>235</v>
      </c>
    </row>
    <row r="109" spans="1:6" x14ac:dyDescent="0.2">
      <c r="A109" t="s">
        <v>1020</v>
      </c>
      <c r="B109">
        <v>2022</v>
      </c>
      <c r="C109" t="s">
        <v>919</v>
      </c>
      <c r="D109" t="s">
        <v>1016</v>
      </c>
      <c r="E109" t="s">
        <v>956</v>
      </c>
      <c r="F109" t="s">
        <v>235</v>
      </c>
    </row>
    <row r="110" spans="1:6" x14ac:dyDescent="0.2">
      <c r="A110" t="s">
        <v>273</v>
      </c>
      <c r="B110">
        <v>2022</v>
      </c>
      <c r="C110" t="s">
        <v>6</v>
      </c>
      <c r="D110" t="s">
        <v>67</v>
      </c>
      <c r="E110" t="s">
        <v>9</v>
      </c>
      <c r="F110" t="s">
        <v>283</v>
      </c>
    </row>
    <row r="111" spans="1:6" x14ac:dyDescent="0.2">
      <c r="A111" t="s">
        <v>680</v>
      </c>
      <c r="B111">
        <v>2022</v>
      </c>
      <c r="C111" t="s">
        <v>46</v>
      </c>
      <c r="D111" t="s">
        <v>631</v>
      </c>
      <c r="E111" t="s">
        <v>643</v>
      </c>
      <c r="F111" t="s">
        <v>235</v>
      </c>
    </row>
    <row r="112" spans="1:6" x14ac:dyDescent="0.2">
      <c r="A112" t="s">
        <v>680</v>
      </c>
      <c r="B112">
        <v>2022</v>
      </c>
      <c r="C112" t="s">
        <v>46</v>
      </c>
      <c r="D112" t="s">
        <v>632</v>
      </c>
      <c r="E112" t="s">
        <v>50</v>
      </c>
      <c r="F112" t="s">
        <v>235</v>
      </c>
    </row>
    <row r="113" spans="1:6" x14ac:dyDescent="0.2">
      <c r="A113" t="s">
        <v>680</v>
      </c>
      <c r="B113">
        <v>2022</v>
      </c>
      <c r="C113" t="s">
        <v>46</v>
      </c>
      <c r="D113" t="s">
        <v>633</v>
      </c>
      <c r="E113" t="s">
        <v>644</v>
      </c>
      <c r="F113" t="s">
        <v>235</v>
      </c>
    </row>
    <row r="114" spans="1:6" x14ac:dyDescent="0.2">
      <c r="A114" t="s">
        <v>1062</v>
      </c>
      <c r="B114">
        <v>2021</v>
      </c>
      <c r="C114" t="s">
        <v>919</v>
      </c>
      <c r="D114" t="s">
        <v>1000</v>
      </c>
      <c r="E114" t="s">
        <v>956</v>
      </c>
      <c r="F114" t="s">
        <v>235</v>
      </c>
    </row>
    <row r="115" spans="1:6" x14ac:dyDescent="0.2">
      <c r="A115" t="s">
        <v>1062</v>
      </c>
      <c r="B115">
        <v>2021</v>
      </c>
      <c r="C115" t="s">
        <v>919</v>
      </c>
      <c r="D115" t="s">
        <v>1014</v>
      </c>
      <c r="E115" t="s">
        <v>956</v>
      </c>
      <c r="F115" t="s">
        <v>235</v>
      </c>
    </row>
    <row r="116" spans="1:6" x14ac:dyDescent="0.2">
      <c r="A116" t="s">
        <v>1062</v>
      </c>
      <c r="B116">
        <v>2021</v>
      </c>
      <c r="C116" t="s">
        <v>919</v>
      </c>
      <c r="D116" t="s">
        <v>1017</v>
      </c>
      <c r="E116" t="s">
        <v>956</v>
      </c>
      <c r="F116" t="s">
        <v>235</v>
      </c>
    </row>
    <row r="117" spans="1:6" x14ac:dyDescent="0.2">
      <c r="A117" t="s">
        <v>1062</v>
      </c>
      <c r="B117">
        <v>2021</v>
      </c>
      <c r="C117" t="s">
        <v>919</v>
      </c>
      <c r="D117" t="s">
        <v>1008</v>
      </c>
      <c r="E117" t="s">
        <v>956</v>
      </c>
      <c r="F117" t="s">
        <v>235</v>
      </c>
    </row>
    <row r="118" spans="1:6" x14ac:dyDescent="0.2">
      <c r="A118" t="s">
        <v>1062</v>
      </c>
      <c r="B118">
        <v>2021</v>
      </c>
      <c r="C118" t="s">
        <v>919</v>
      </c>
      <c r="D118" t="s">
        <v>1003</v>
      </c>
      <c r="E118" t="s">
        <v>956</v>
      </c>
      <c r="F118" t="s">
        <v>235</v>
      </c>
    </row>
    <row r="119" spans="1:6" x14ac:dyDescent="0.2">
      <c r="A119" t="s">
        <v>1062</v>
      </c>
      <c r="B119">
        <v>2021</v>
      </c>
      <c r="C119" t="s">
        <v>919</v>
      </c>
      <c r="D119" t="s">
        <v>1007</v>
      </c>
      <c r="E119" t="s">
        <v>958</v>
      </c>
      <c r="F119" t="s">
        <v>235</v>
      </c>
    </row>
    <row r="120" spans="1:6" x14ac:dyDescent="0.2">
      <c r="A120" t="s">
        <v>1062</v>
      </c>
      <c r="B120">
        <v>2021</v>
      </c>
      <c r="C120" t="s">
        <v>919</v>
      </c>
      <c r="D120" t="s">
        <v>997</v>
      </c>
      <c r="E120" t="s">
        <v>956</v>
      </c>
      <c r="F120" t="s">
        <v>235</v>
      </c>
    </row>
    <row r="121" spans="1:6" x14ac:dyDescent="0.2">
      <c r="A121" t="s">
        <v>1062</v>
      </c>
      <c r="B121">
        <v>2021</v>
      </c>
      <c r="C121" t="s">
        <v>919</v>
      </c>
      <c r="D121" t="s">
        <v>1005</v>
      </c>
      <c r="E121" t="s">
        <v>956</v>
      </c>
      <c r="F121" t="s">
        <v>235</v>
      </c>
    </row>
    <row r="122" spans="1:6" x14ac:dyDescent="0.2">
      <c r="A122" t="s">
        <v>1062</v>
      </c>
      <c r="B122">
        <v>2021</v>
      </c>
      <c r="C122" t="s">
        <v>919</v>
      </c>
      <c r="D122" t="s">
        <v>1019</v>
      </c>
      <c r="E122" t="s">
        <v>956</v>
      </c>
      <c r="F122" t="s">
        <v>235</v>
      </c>
    </row>
    <row r="123" spans="1:6" x14ac:dyDescent="0.2">
      <c r="A123" t="s">
        <v>1062</v>
      </c>
      <c r="B123">
        <v>2021</v>
      </c>
      <c r="C123" t="s">
        <v>919</v>
      </c>
      <c r="D123" t="s">
        <v>1009</v>
      </c>
      <c r="E123" t="s">
        <v>956</v>
      </c>
      <c r="F123" t="s">
        <v>235</v>
      </c>
    </row>
    <row r="124" spans="1:6" x14ac:dyDescent="0.2">
      <c r="A124" t="s">
        <v>1062</v>
      </c>
      <c r="B124">
        <v>2021</v>
      </c>
      <c r="C124" t="s">
        <v>919</v>
      </c>
      <c r="D124" t="s">
        <v>999</v>
      </c>
      <c r="E124" t="s">
        <v>956</v>
      </c>
      <c r="F124" t="s">
        <v>235</v>
      </c>
    </row>
    <row r="125" spans="1:6" x14ac:dyDescent="0.2">
      <c r="A125" t="s">
        <v>1062</v>
      </c>
      <c r="B125">
        <v>2021</v>
      </c>
      <c r="C125" t="s">
        <v>919</v>
      </c>
      <c r="D125" t="s">
        <v>67</v>
      </c>
      <c r="E125" t="s">
        <v>956</v>
      </c>
      <c r="F125" t="s">
        <v>235</v>
      </c>
    </row>
    <row r="126" spans="1:6" x14ac:dyDescent="0.2">
      <c r="A126" t="s">
        <v>1062</v>
      </c>
      <c r="B126">
        <v>2021</v>
      </c>
      <c r="C126" t="s">
        <v>919</v>
      </c>
      <c r="D126" t="s">
        <v>1026</v>
      </c>
      <c r="E126" t="s">
        <v>956</v>
      </c>
      <c r="F126" t="s">
        <v>235</v>
      </c>
    </row>
    <row r="127" spans="1:6" x14ac:dyDescent="0.2">
      <c r="A127" t="s">
        <v>1062</v>
      </c>
      <c r="B127">
        <v>2021</v>
      </c>
      <c r="C127" t="s">
        <v>919</v>
      </c>
      <c r="D127" t="s">
        <v>1025</v>
      </c>
      <c r="E127" t="s">
        <v>958</v>
      </c>
      <c r="F127" t="s">
        <v>235</v>
      </c>
    </row>
    <row r="128" spans="1:6" x14ac:dyDescent="0.2">
      <c r="A128" t="s">
        <v>1062</v>
      </c>
      <c r="B128">
        <v>2021</v>
      </c>
      <c r="C128" t="s">
        <v>919</v>
      </c>
      <c r="D128" t="s">
        <v>1012</v>
      </c>
      <c r="E128" t="s">
        <v>961</v>
      </c>
      <c r="F128" t="s">
        <v>235</v>
      </c>
    </row>
    <row r="129" spans="1:6" x14ac:dyDescent="0.2">
      <c r="A129" t="s">
        <v>1062</v>
      </c>
      <c r="B129">
        <v>2021</v>
      </c>
      <c r="C129" t="s">
        <v>919</v>
      </c>
      <c r="D129" t="s">
        <v>1015</v>
      </c>
      <c r="E129" t="s">
        <v>958</v>
      </c>
      <c r="F129" t="s">
        <v>235</v>
      </c>
    </row>
    <row r="130" spans="1:6" x14ac:dyDescent="0.2">
      <c r="A130" t="s">
        <v>1062</v>
      </c>
      <c r="B130">
        <v>2021</v>
      </c>
      <c r="C130" t="s">
        <v>919</v>
      </c>
      <c r="D130" t="s">
        <v>1011</v>
      </c>
      <c r="E130" t="s">
        <v>960</v>
      </c>
      <c r="F130" t="s">
        <v>235</v>
      </c>
    </row>
    <row r="131" spans="1:6" x14ac:dyDescent="0.2">
      <c r="A131" t="s">
        <v>1062</v>
      </c>
      <c r="B131">
        <v>2021</v>
      </c>
      <c r="C131" t="s">
        <v>919</v>
      </c>
      <c r="D131" t="s">
        <v>1013</v>
      </c>
      <c r="E131" t="s">
        <v>956</v>
      </c>
      <c r="F131" t="s">
        <v>235</v>
      </c>
    </row>
    <row r="132" spans="1:6" x14ac:dyDescent="0.2">
      <c r="A132" t="s">
        <v>1062</v>
      </c>
      <c r="B132">
        <v>2021</v>
      </c>
      <c r="C132" t="s">
        <v>919</v>
      </c>
      <c r="D132" t="s">
        <v>1006</v>
      </c>
      <c r="E132" t="s">
        <v>956</v>
      </c>
      <c r="F132" t="s">
        <v>235</v>
      </c>
    </row>
    <row r="133" spans="1:6" x14ac:dyDescent="0.2">
      <c r="A133" t="s">
        <v>1062</v>
      </c>
      <c r="B133">
        <v>2021</v>
      </c>
      <c r="C133" t="s">
        <v>919</v>
      </c>
      <c r="D133" t="s">
        <v>1010</v>
      </c>
      <c r="E133" t="s">
        <v>956</v>
      </c>
      <c r="F133" t="s">
        <v>235</v>
      </c>
    </row>
    <row r="134" spans="1:6" x14ac:dyDescent="0.2">
      <c r="A134" t="s">
        <v>1062</v>
      </c>
      <c r="B134">
        <v>2021</v>
      </c>
      <c r="C134" t="s">
        <v>919</v>
      </c>
      <c r="D134" t="s">
        <v>493</v>
      </c>
      <c r="E134" t="s">
        <v>958</v>
      </c>
      <c r="F134" t="s">
        <v>235</v>
      </c>
    </row>
    <row r="135" spans="1:6" x14ac:dyDescent="0.2">
      <c r="A135" t="s">
        <v>1062</v>
      </c>
      <c r="B135">
        <v>2021</v>
      </c>
      <c r="C135" t="s">
        <v>919</v>
      </c>
      <c r="D135" t="s">
        <v>998</v>
      </c>
      <c r="E135" t="s">
        <v>956</v>
      </c>
      <c r="F135" t="s">
        <v>235</v>
      </c>
    </row>
    <row r="136" spans="1:6" x14ac:dyDescent="0.2">
      <c r="A136" t="s">
        <v>1062</v>
      </c>
      <c r="B136">
        <v>2021</v>
      </c>
      <c r="C136" t="s">
        <v>919</v>
      </c>
      <c r="D136" t="s">
        <v>996</v>
      </c>
      <c r="E136" t="s">
        <v>955</v>
      </c>
      <c r="F136" t="s">
        <v>235</v>
      </c>
    </row>
    <row r="137" spans="1:6" x14ac:dyDescent="0.2">
      <c r="A137" t="s">
        <v>1062</v>
      </c>
      <c r="B137">
        <v>2021</v>
      </c>
      <c r="C137" t="s">
        <v>919</v>
      </c>
      <c r="D137" t="s">
        <v>1001</v>
      </c>
      <c r="E137" t="s">
        <v>956</v>
      </c>
      <c r="F137" t="s">
        <v>235</v>
      </c>
    </row>
    <row r="138" spans="1:6" x14ac:dyDescent="0.2">
      <c r="A138" t="s">
        <v>1062</v>
      </c>
      <c r="B138">
        <v>2021</v>
      </c>
      <c r="C138" t="s">
        <v>919</v>
      </c>
      <c r="D138" t="s">
        <v>1016</v>
      </c>
      <c r="E138" t="s">
        <v>956</v>
      </c>
      <c r="F138" t="s">
        <v>235</v>
      </c>
    </row>
    <row r="139" spans="1:6" x14ac:dyDescent="0.2">
      <c r="A139" t="s">
        <v>5</v>
      </c>
      <c r="B139">
        <v>2021</v>
      </c>
      <c r="C139" t="s">
        <v>6</v>
      </c>
      <c r="D139" t="s">
        <v>15</v>
      </c>
      <c r="F139" t="s">
        <v>235</v>
      </c>
    </row>
    <row r="140" spans="1:6" x14ac:dyDescent="0.2">
      <c r="A140" t="s">
        <v>5</v>
      </c>
      <c r="B140">
        <v>2021</v>
      </c>
      <c r="C140" t="s">
        <v>6</v>
      </c>
      <c r="D140" t="s">
        <v>21</v>
      </c>
      <c r="F140" t="s">
        <v>235</v>
      </c>
    </row>
    <row r="141" spans="1:6" x14ac:dyDescent="0.2">
      <c r="A141" t="s">
        <v>5</v>
      </c>
      <c r="B141">
        <v>2021</v>
      </c>
      <c r="C141" t="s">
        <v>6</v>
      </c>
      <c r="D141" t="s">
        <v>24</v>
      </c>
      <c r="F141" t="s">
        <v>235</v>
      </c>
    </row>
    <row r="142" spans="1:6" x14ac:dyDescent="0.2">
      <c r="A142" t="s">
        <v>5</v>
      </c>
      <c r="B142">
        <v>2021</v>
      </c>
      <c r="C142" t="s">
        <v>6</v>
      </c>
      <c r="D142" t="s">
        <v>22</v>
      </c>
      <c r="F142" t="s">
        <v>235</v>
      </c>
    </row>
    <row r="143" spans="1:6" x14ac:dyDescent="0.2">
      <c r="A143" t="s">
        <v>5</v>
      </c>
      <c r="B143">
        <v>2021</v>
      </c>
      <c r="C143" t="s">
        <v>6</v>
      </c>
      <c r="D143" t="s">
        <v>19</v>
      </c>
      <c r="F143" t="s">
        <v>235</v>
      </c>
    </row>
    <row r="144" spans="1:6" x14ac:dyDescent="0.2">
      <c r="A144" t="s">
        <v>5</v>
      </c>
      <c r="B144">
        <v>2021</v>
      </c>
      <c r="C144" t="s">
        <v>6</v>
      </c>
      <c r="D144" t="s">
        <v>8</v>
      </c>
      <c r="E144" t="s">
        <v>7</v>
      </c>
      <c r="F144" t="s">
        <v>235</v>
      </c>
    </row>
    <row r="145" spans="1:6" x14ac:dyDescent="0.2">
      <c r="A145" t="s">
        <v>5</v>
      </c>
      <c r="B145">
        <v>2021</v>
      </c>
      <c r="C145" t="s">
        <v>6</v>
      </c>
      <c r="D145" t="s">
        <v>67</v>
      </c>
      <c r="F145" t="s">
        <v>235</v>
      </c>
    </row>
    <row r="146" spans="1:6" x14ac:dyDescent="0.2">
      <c r="A146" t="s">
        <v>5</v>
      </c>
      <c r="B146">
        <v>2021</v>
      </c>
      <c r="C146" t="s">
        <v>6</v>
      </c>
      <c r="D146" t="s">
        <v>10</v>
      </c>
      <c r="F146" t="s">
        <v>235</v>
      </c>
    </row>
    <row r="147" spans="1:6" x14ac:dyDescent="0.2">
      <c r="A147" t="s">
        <v>5</v>
      </c>
      <c r="B147">
        <v>2021</v>
      </c>
      <c r="C147" t="s">
        <v>6</v>
      </c>
      <c r="D147" t="s">
        <v>20</v>
      </c>
      <c r="F147" t="s">
        <v>235</v>
      </c>
    </row>
    <row r="148" spans="1:6" x14ac:dyDescent="0.2">
      <c r="A148" t="s">
        <v>5</v>
      </c>
      <c r="B148">
        <v>2021</v>
      </c>
      <c r="C148" t="s">
        <v>6</v>
      </c>
      <c r="D148" t="s">
        <v>17</v>
      </c>
      <c r="F148" t="s">
        <v>235</v>
      </c>
    </row>
    <row r="149" spans="1:6" x14ac:dyDescent="0.2">
      <c r="A149" t="s">
        <v>5</v>
      </c>
      <c r="B149">
        <v>2021</v>
      </c>
      <c r="C149" t="s">
        <v>6</v>
      </c>
      <c r="D149" t="s">
        <v>14</v>
      </c>
      <c r="F149" t="s">
        <v>235</v>
      </c>
    </row>
    <row r="150" spans="1:6" x14ac:dyDescent="0.2">
      <c r="A150" t="s">
        <v>5</v>
      </c>
      <c r="B150">
        <v>2021</v>
      </c>
      <c r="C150" t="s">
        <v>6</v>
      </c>
      <c r="D150" t="s">
        <v>12</v>
      </c>
      <c r="F150" t="s">
        <v>235</v>
      </c>
    </row>
    <row r="151" spans="1:6" x14ac:dyDescent="0.2">
      <c r="A151" t="s">
        <v>5</v>
      </c>
      <c r="B151">
        <v>2021</v>
      </c>
      <c r="C151" t="s">
        <v>6</v>
      </c>
      <c r="D151" t="s">
        <v>18</v>
      </c>
      <c r="F151" t="s">
        <v>235</v>
      </c>
    </row>
    <row r="152" spans="1:6" x14ac:dyDescent="0.2">
      <c r="A152" t="s">
        <v>5</v>
      </c>
      <c r="B152">
        <v>2021</v>
      </c>
      <c r="C152" t="s">
        <v>6</v>
      </c>
      <c r="D152" t="s">
        <v>16</v>
      </c>
      <c r="F152" t="s">
        <v>235</v>
      </c>
    </row>
    <row r="153" spans="1:6" x14ac:dyDescent="0.2">
      <c r="A153" t="s">
        <v>5</v>
      </c>
      <c r="B153">
        <v>2021</v>
      </c>
      <c r="C153" t="s">
        <v>6</v>
      </c>
      <c r="D153" t="s">
        <v>23</v>
      </c>
      <c r="F153" t="s">
        <v>235</v>
      </c>
    </row>
    <row r="154" spans="1:6" x14ac:dyDescent="0.2">
      <c r="A154" t="s">
        <v>5</v>
      </c>
      <c r="B154">
        <v>2021</v>
      </c>
      <c r="C154" t="s">
        <v>6</v>
      </c>
      <c r="D154" t="s">
        <v>62</v>
      </c>
      <c r="F154" t="s">
        <v>235</v>
      </c>
    </row>
    <row r="155" spans="1:6" x14ac:dyDescent="0.2">
      <c r="A155" t="s">
        <v>5</v>
      </c>
      <c r="B155">
        <v>2021</v>
      </c>
      <c r="C155" t="s">
        <v>6</v>
      </c>
      <c r="D155" t="s">
        <v>25</v>
      </c>
      <c r="F155" t="s">
        <v>235</v>
      </c>
    </row>
    <row r="156" spans="1:6" x14ac:dyDescent="0.2">
      <c r="A156" t="s">
        <v>5</v>
      </c>
      <c r="B156">
        <v>2021</v>
      </c>
      <c r="C156" t="s">
        <v>45</v>
      </c>
      <c r="D156" t="s">
        <v>36</v>
      </c>
      <c r="F156" t="s">
        <v>235</v>
      </c>
    </row>
    <row r="157" spans="1:6" x14ac:dyDescent="0.2">
      <c r="A157" t="s">
        <v>5</v>
      </c>
      <c r="B157">
        <v>2021</v>
      </c>
      <c r="C157" t="s">
        <v>45</v>
      </c>
      <c r="D157" t="s">
        <v>70</v>
      </c>
      <c r="F157" t="s">
        <v>235</v>
      </c>
    </row>
    <row r="158" spans="1:6" x14ac:dyDescent="0.2">
      <c r="A158" t="s">
        <v>5</v>
      </c>
      <c r="B158">
        <v>2021</v>
      </c>
      <c r="C158" t="s">
        <v>45</v>
      </c>
      <c r="D158" t="s">
        <v>35</v>
      </c>
      <c r="F158" t="s">
        <v>235</v>
      </c>
    </row>
    <row r="159" spans="1:6" x14ac:dyDescent="0.2">
      <c r="A159" t="s">
        <v>5</v>
      </c>
      <c r="B159">
        <v>2021</v>
      </c>
      <c r="C159" t="s">
        <v>45</v>
      </c>
      <c r="D159" t="s">
        <v>42</v>
      </c>
      <c r="F159" t="s">
        <v>235</v>
      </c>
    </row>
    <row r="160" spans="1:6" x14ac:dyDescent="0.2">
      <c r="A160" t="s">
        <v>5</v>
      </c>
      <c r="B160">
        <v>2021</v>
      </c>
      <c r="C160" t="s">
        <v>45</v>
      </c>
      <c r="D160" t="s">
        <v>39</v>
      </c>
      <c r="F160" t="s">
        <v>235</v>
      </c>
    </row>
    <row r="161" spans="1:6" x14ac:dyDescent="0.2">
      <c r="A161" t="s">
        <v>5</v>
      </c>
      <c r="B161">
        <v>2021</v>
      </c>
      <c r="C161" t="s">
        <v>45</v>
      </c>
      <c r="D161" t="s">
        <v>63</v>
      </c>
      <c r="F161" t="s">
        <v>235</v>
      </c>
    </row>
    <row r="162" spans="1:6" x14ac:dyDescent="0.2">
      <c r="A162" t="s">
        <v>5</v>
      </c>
      <c r="B162">
        <v>2021</v>
      </c>
      <c r="C162" t="s">
        <v>45</v>
      </c>
      <c r="D162" t="s">
        <v>182</v>
      </c>
      <c r="F162" t="s">
        <v>235</v>
      </c>
    </row>
    <row r="163" spans="1:6" x14ac:dyDescent="0.2">
      <c r="A163" t="s">
        <v>5</v>
      </c>
      <c r="B163">
        <v>2021</v>
      </c>
      <c r="C163" t="s">
        <v>45</v>
      </c>
      <c r="D163" t="s">
        <v>33</v>
      </c>
      <c r="F163" t="s">
        <v>235</v>
      </c>
    </row>
    <row r="164" spans="1:6" x14ac:dyDescent="0.2">
      <c r="A164" t="s">
        <v>5</v>
      </c>
      <c r="B164">
        <v>2021</v>
      </c>
      <c r="C164" t="s">
        <v>45</v>
      </c>
      <c r="D164" t="s">
        <v>34</v>
      </c>
      <c r="F164" t="s">
        <v>235</v>
      </c>
    </row>
    <row r="165" spans="1:6" x14ac:dyDescent="0.2">
      <c r="A165" t="s">
        <v>5</v>
      </c>
      <c r="B165">
        <v>2021</v>
      </c>
      <c r="C165" t="s">
        <v>45</v>
      </c>
      <c r="D165" t="s">
        <v>40</v>
      </c>
      <c r="F165" t="s">
        <v>235</v>
      </c>
    </row>
    <row r="166" spans="1:6" x14ac:dyDescent="0.2">
      <c r="A166" t="s">
        <v>5</v>
      </c>
      <c r="B166">
        <v>2021</v>
      </c>
      <c r="C166" t="s">
        <v>45</v>
      </c>
      <c r="D166" t="s">
        <v>31</v>
      </c>
      <c r="F166" t="s">
        <v>235</v>
      </c>
    </row>
    <row r="167" spans="1:6" x14ac:dyDescent="0.2">
      <c r="A167" t="s">
        <v>5</v>
      </c>
      <c r="B167">
        <v>2021</v>
      </c>
      <c r="C167" t="s">
        <v>45</v>
      </c>
      <c r="D167" t="s">
        <v>30</v>
      </c>
      <c r="F167" t="s">
        <v>235</v>
      </c>
    </row>
    <row r="168" spans="1:6" x14ac:dyDescent="0.2">
      <c r="A168" t="s">
        <v>5</v>
      </c>
      <c r="B168">
        <v>2021</v>
      </c>
      <c r="C168" t="s">
        <v>45</v>
      </c>
      <c r="D168" t="s">
        <v>43</v>
      </c>
      <c r="F168" t="s">
        <v>235</v>
      </c>
    </row>
    <row r="169" spans="1:6" x14ac:dyDescent="0.2">
      <c r="A169" t="s">
        <v>5</v>
      </c>
      <c r="B169">
        <v>2021</v>
      </c>
      <c r="C169" t="s">
        <v>45</v>
      </c>
      <c r="D169" t="s">
        <v>29</v>
      </c>
      <c r="F169" t="s">
        <v>235</v>
      </c>
    </row>
    <row r="170" spans="1:6" x14ac:dyDescent="0.2">
      <c r="A170" t="s">
        <v>5</v>
      </c>
      <c r="B170">
        <v>2021</v>
      </c>
      <c r="C170" t="s">
        <v>45</v>
      </c>
      <c r="D170" t="s">
        <v>38</v>
      </c>
      <c r="F170" t="s">
        <v>235</v>
      </c>
    </row>
    <row r="171" spans="1:6" x14ac:dyDescent="0.2">
      <c r="A171" t="s">
        <v>5</v>
      </c>
      <c r="B171">
        <v>2021</v>
      </c>
      <c r="C171" t="s">
        <v>45</v>
      </c>
      <c r="D171" t="s">
        <v>26</v>
      </c>
      <c r="F171" t="s">
        <v>235</v>
      </c>
    </row>
    <row r="172" spans="1:6" x14ac:dyDescent="0.2">
      <c r="A172" t="s">
        <v>5</v>
      </c>
      <c r="B172">
        <v>2021</v>
      </c>
      <c r="C172" t="s">
        <v>45</v>
      </c>
      <c r="D172" t="s">
        <v>44</v>
      </c>
      <c r="F172" t="s">
        <v>235</v>
      </c>
    </row>
    <row r="173" spans="1:6" x14ac:dyDescent="0.2">
      <c r="A173" t="s">
        <v>5</v>
      </c>
      <c r="B173">
        <v>2021</v>
      </c>
      <c r="C173" t="s">
        <v>45</v>
      </c>
      <c r="D173" t="s">
        <v>28</v>
      </c>
      <c r="F173" t="s">
        <v>235</v>
      </c>
    </row>
    <row r="174" spans="1:6" x14ac:dyDescent="0.2">
      <c r="A174" t="s">
        <v>5</v>
      </c>
      <c r="B174">
        <v>2021</v>
      </c>
      <c r="C174" t="s">
        <v>45</v>
      </c>
      <c r="D174" t="s">
        <v>32</v>
      </c>
      <c r="F174" t="s">
        <v>235</v>
      </c>
    </row>
    <row r="175" spans="1:6" x14ac:dyDescent="0.2">
      <c r="A175" t="s">
        <v>5</v>
      </c>
      <c r="B175">
        <v>2021</v>
      </c>
      <c r="C175" t="s">
        <v>45</v>
      </c>
      <c r="D175" t="s">
        <v>37</v>
      </c>
      <c r="F175" t="s">
        <v>235</v>
      </c>
    </row>
    <row r="176" spans="1:6" x14ac:dyDescent="0.2">
      <c r="A176" t="s">
        <v>5</v>
      </c>
      <c r="B176">
        <v>2021</v>
      </c>
      <c r="C176" t="s">
        <v>46</v>
      </c>
      <c r="D176" t="s">
        <v>64</v>
      </c>
      <c r="E176" t="s">
        <v>52</v>
      </c>
      <c r="F176" t="s">
        <v>235</v>
      </c>
    </row>
    <row r="177" spans="1:6" x14ac:dyDescent="0.2">
      <c r="A177" t="s">
        <v>5</v>
      </c>
      <c r="B177">
        <v>2021</v>
      </c>
      <c r="C177" t="s">
        <v>46</v>
      </c>
      <c r="D177" t="s">
        <v>54</v>
      </c>
      <c r="E177" t="s">
        <v>47</v>
      </c>
      <c r="F177" t="s">
        <v>235</v>
      </c>
    </row>
    <row r="178" spans="1:6" x14ac:dyDescent="0.2">
      <c r="A178" t="s">
        <v>681</v>
      </c>
      <c r="B178">
        <v>2021</v>
      </c>
      <c r="C178" t="s">
        <v>46</v>
      </c>
      <c r="D178" t="s">
        <v>634</v>
      </c>
      <c r="E178" t="s">
        <v>48</v>
      </c>
      <c r="F178" t="s">
        <v>235</v>
      </c>
    </row>
    <row r="179" spans="1:6" x14ac:dyDescent="0.2">
      <c r="A179" t="s">
        <v>5</v>
      </c>
      <c r="B179">
        <v>2021</v>
      </c>
      <c r="C179" t="s">
        <v>46</v>
      </c>
      <c r="D179" t="s">
        <v>57</v>
      </c>
      <c r="E179" t="s">
        <v>50</v>
      </c>
      <c r="F179" t="s">
        <v>235</v>
      </c>
    </row>
    <row r="180" spans="1:6" x14ac:dyDescent="0.2">
      <c r="A180" t="s">
        <v>5</v>
      </c>
      <c r="B180">
        <v>2021</v>
      </c>
      <c r="C180" t="s">
        <v>46</v>
      </c>
      <c r="D180" t="s">
        <v>55</v>
      </c>
      <c r="E180" t="s">
        <v>48</v>
      </c>
      <c r="F180" t="s">
        <v>235</v>
      </c>
    </row>
    <row r="181" spans="1:6" x14ac:dyDescent="0.2">
      <c r="A181" t="s">
        <v>5</v>
      </c>
      <c r="B181">
        <v>2021</v>
      </c>
      <c r="C181" t="s">
        <v>46</v>
      </c>
      <c r="D181" t="s">
        <v>56</v>
      </c>
      <c r="E181" t="s">
        <v>49</v>
      </c>
      <c r="F181" t="s">
        <v>235</v>
      </c>
    </row>
    <row r="182" spans="1:6" x14ac:dyDescent="0.2">
      <c r="A182" t="s">
        <v>5</v>
      </c>
      <c r="B182">
        <v>2021</v>
      </c>
      <c r="C182" t="s">
        <v>46</v>
      </c>
      <c r="D182" t="s">
        <v>17</v>
      </c>
      <c r="E182" t="s">
        <v>60</v>
      </c>
      <c r="F182" t="s">
        <v>235</v>
      </c>
    </row>
    <row r="183" spans="1:6" x14ac:dyDescent="0.2">
      <c r="A183" t="s">
        <v>5</v>
      </c>
      <c r="B183">
        <v>2021</v>
      </c>
      <c r="C183" t="s">
        <v>46</v>
      </c>
      <c r="D183" t="s">
        <v>58</v>
      </c>
      <c r="E183" t="s">
        <v>51</v>
      </c>
      <c r="F183" t="s">
        <v>235</v>
      </c>
    </row>
    <row r="184" spans="1:6" x14ac:dyDescent="0.2">
      <c r="A184" t="s">
        <v>5</v>
      </c>
      <c r="B184">
        <v>2021</v>
      </c>
      <c r="C184" t="s">
        <v>46</v>
      </c>
      <c r="D184" t="s">
        <v>59</v>
      </c>
      <c r="E184" t="s">
        <v>48</v>
      </c>
      <c r="F184" t="s">
        <v>235</v>
      </c>
    </row>
    <row r="185" spans="1:6" x14ac:dyDescent="0.2">
      <c r="A185" t="s">
        <v>1068</v>
      </c>
      <c r="B185">
        <v>2020</v>
      </c>
      <c r="C185" t="s">
        <v>919</v>
      </c>
      <c r="D185" t="s">
        <v>1000</v>
      </c>
      <c r="E185" t="s">
        <v>956</v>
      </c>
      <c r="F185" t="s">
        <v>235</v>
      </c>
    </row>
    <row r="186" spans="1:6" x14ac:dyDescent="0.2">
      <c r="A186" t="s">
        <v>1068</v>
      </c>
      <c r="B186">
        <v>2020</v>
      </c>
      <c r="C186" t="s">
        <v>919</v>
      </c>
      <c r="D186" t="s">
        <v>1014</v>
      </c>
      <c r="E186" t="s">
        <v>956</v>
      </c>
      <c r="F186" t="s">
        <v>235</v>
      </c>
    </row>
    <row r="187" spans="1:6" x14ac:dyDescent="0.2">
      <c r="A187" t="s">
        <v>1068</v>
      </c>
      <c r="B187">
        <v>2020</v>
      </c>
      <c r="C187" t="s">
        <v>919</v>
      </c>
      <c r="D187" t="s">
        <v>1017</v>
      </c>
      <c r="E187" t="s">
        <v>956</v>
      </c>
      <c r="F187" t="s">
        <v>235</v>
      </c>
    </row>
    <row r="188" spans="1:6" x14ac:dyDescent="0.2">
      <c r="A188" t="s">
        <v>1068</v>
      </c>
      <c r="B188">
        <v>2020</v>
      </c>
      <c r="C188" t="s">
        <v>919</v>
      </c>
      <c r="D188" t="s">
        <v>1008</v>
      </c>
      <c r="E188" t="s">
        <v>956</v>
      </c>
      <c r="F188" t="s">
        <v>235</v>
      </c>
    </row>
    <row r="189" spans="1:6" x14ac:dyDescent="0.2">
      <c r="A189" t="s">
        <v>1068</v>
      </c>
      <c r="B189">
        <v>2020</v>
      </c>
      <c r="C189" t="s">
        <v>919</v>
      </c>
      <c r="D189" t="s">
        <v>1003</v>
      </c>
      <c r="E189" t="s">
        <v>956</v>
      </c>
      <c r="F189" t="s">
        <v>235</v>
      </c>
    </row>
    <row r="190" spans="1:6" x14ac:dyDescent="0.2">
      <c r="A190" t="s">
        <v>1068</v>
      </c>
      <c r="B190">
        <v>2020</v>
      </c>
      <c r="C190" t="s">
        <v>919</v>
      </c>
      <c r="D190" t="s">
        <v>1007</v>
      </c>
      <c r="E190" t="s">
        <v>958</v>
      </c>
      <c r="F190" t="s">
        <v>235</v>
      </c>
    </row>
    <row r="191" spans="1:6" x14ac:dyDescent="0.2">
      <c r="A191" t="s">
        <v>1068</v>
      </c>
      <c r="B191">
        <v>2020</v>
      </c>
      <c r="C191" t="s">
        <v>919</v>
      </c>
      <c r="D191" t="s">
        <v>997</v>
      </c>
      <c r="E191" t="s">
        <v>956</v>
      </c>
      <c r="F191" t="s">
        <v>235</v>
      </c>
    </row>
    <row r="192" spans="1:6" x14ac:dyDescent="0.2">
      <c r="A192" t="s">
        <v>1068</v>
      </c>
      <c r="B192">
        <v>2020</v>
      </c>
      <c r="C192" t="s">
        <v>919</v>
      </c>
      <c r="D192" t="s">
        <v>1005</v>
      </c>
      <c r="E192" t="s">
        <v>956</v>
      </c>
      <c r="F192" t="s">
        <v>235</v>
      </c>
    </row>
    <row r="193" spans="1:6" x14ac:dyDescent="0.2">
      <c r="A193" t="s">
        <v>1068</v>
      </c>
      <c r="B193">
        <v>2020</v>
      </c>
      <c r="C193" t="s">
        <v>919</v>
      </c>
      <c r="D193" t="s">
        <v>1019</v>
      </c>
      <c r="E193" t="s">
        <v>956</v>
      </c>
      <c r="F193" t="s">
        <v>235</v>
      </c>
    </row>
    <row r="194" spans="1:6" x14ac:dyDescent="0.2">
      <c r="A194" t="s">
        <v>1068</v>
      </c>
      <c r="B194">
        <v>2020</v>
      </c>
      <c r="C194" t="s">
        <v>919</v>
      </c>
      <c r="D194" t="s">
        <v>1009</v>
      </c>
      <c r="E194" t="s">
        <v>956</v>
      </c>
      <c r="F194" t="s">
        <v>235</v>
      </c>
    </row>
    <row r="195" spans="1:6" x14ac:dyDescent="0.2">
      <c r="A195" t="s">
        <v>1068</v>
      </c>
      <c r="B195">
        <v>2020</v>
      </c>
      <c r="C195" t="s">
        <v>919</v>
      </c>
      <c r="D195" t="s">
        <v>999</v>
      </c>
      <c r="E195" t="s">
        <v>956</v>
      </c>
      <c r="F195" t="s">
        <v>235</v>
      </c>
    </row>
    <row r="196" spans="1:6" x14ac:dyDescent="0.2">
      <c r="A196" t="s">
        <v>1068</v>
      </c>
      <c r="B196">
        <v>2020</v>
      </c>
      <c r="C196" t="s">
        <v>919</v>
      </c>
      <c r="D196" t="s">
        <v>67</v>
      </c>
      <c r="E196" t="s">
        <v>956</v>
      </c>
      <c r="F196" t="s">
        <v>283</v>
      </c>
    </row>
    <row r="197" spans="1:6" x14ac:dyDescent="0.2">
      <c r="A197" t="s">
        <v>1068</v>
      </c>
      <c r="B197">
        <v>2020</v>
      </c>
      <c r="C197" t="s">
        <v>919</v>
      </c>
      <c r="D197" t="s">
        <v>1026</v>
      </c>
      <c r="E197" t="s">
        <v>956</v>
      </c>
      <c r="F197" t="s">
        <v>235</v>
      </c>
    </row>
    <row r="198" spans="1:6" x14ac:dyDescent="0.2">
      <c r="A198" t="s">
        <v>1068</v>
      </c>
      <c r="B198">
        <v>2020</v>
      </c>
      <c r="C198" t="s">
        <v>919</v>
      </c>
      <c r="D198" t="s">
        <v>1025</v>
      </c>
      <c r="E198" t="s">
        <v>958</v>
      </c>
      <c r="F198" t="s">
        <v>235</v>
      </c>
    </row>
    <row r="199" spans="1:6" x14ac:dyDescent="0.2">
      <c r="A199" t="s">
        <v>1068</v>
      </c>
      <c r="B199">
        <v>2020</v>
      </c>
      <c r="C199" t="s">
        <v>919</v>
      </c>
      <c r="D199" t="s">
        <v>1012</v>
      </c>
      <c r="E199" t="s">
        <v>961</v>
      </c>
      <c r="F199" t="s">
        <v>235</v>
      </c>
    </row>
    <row r="200" spans="1:6" x14ac:dyDescent="0.2">
      <c r="A200" t="s">
        <v>1068</v>
      </c>
      <c r="B200">
        <v>2020</v>
      </c>
      <c r="C200" t="s">
        <v>919</v>
      </c>
      <c r="D200" t="s">
        <v>1015</v>
      </c>
      <c r="E200" t="s">
        <v>958</v>
      </c>
      <c r="F200" t="s">
        <v>235</v>
      </c>
    </row>
    <row r="201" spans="1:6" x14ac:dyDescent="0.2">
      <c r="A201" t="s">
        <v>1068</v>
      </c>
      <c r="B201">
        <v>2020</v>
      </c>
      <c r="C201" t="s">
        <v>919</v>
      </c>
      <c r="D201" t="s">
        <v>1013</v>
      </c>
      <c r="E201" t="s">
        <v>956</v>
      </c>
      <c r="F201" t="s">
        <v>235</v>
      </c>
    </row>
    <row r="202" spans="1:6" x14ac:dyDescent="0.2">
      <c r="A202" t="s">
        <v>1068</v>
      </c>
      <c r="B202">
        <v>2020</v>
      </c>
      <c r="C202" t="s">
        <v>919</v>
      </c>
      <c r="D202" t="s">
        <v>1006</v>
      </c>
      <c r="E202" t="s">
        <v>956</v>
      </c>
      <c r="F202" t="s">
        <v>235</v>
      </c>
    </row>
    <row r="203" spans="1:6" x14ac:dyDescent="0.2">
      <c r="A203" t="s">
        <v>1068</v>
      </c>
      <c r="B203">
        <v>2020</v>
      </c>
      <c r="C203" t="s">
        <v>919</v>
      </c>
      <c r="D203" t="s">
        <v>1010</v>
      </c>
      <c r="E203" t="s">
        <v>956</v>
      </c>
      <c r="F203" t="s">
        <v>235</v>
      </c>
    </row>
    <row r="204" spans="1:6" x14ac:dyDescent="0.2">
      <c r="A204" t="s">
        <v>1068</v>
      </c>
      <c r="B204">
        <v>2020</v>
      </c>
      <c r="C204" t="s">
        <v>919</v>
      </c>
      <c r="D204" t="s">
        <v>493</v>
      </c>
      <c r="E204" t="s">
        <v>958</v>
      </c>
      <c r="F204" t="s">
        <v>235</v>
      </c>
    </row>
    <row r="205" spans="1:6" x14ac:dyDescent="0.2">
      <c r="A205" t="s">
        <v>1068</v>
      </c>
      <c r="B205">
        <v>2020</v>
      </c>
      <c r="C205" t="s">
        <v>919</v>
      </c>
      <c r="D205" t="s">
        <v>998</v>
      </c>
      <c r="E205" t="s">
        <v>956</v>
      </c>
      <c r="F205" t="s">
        <v>235</v>
      </c>
    </row>
    <row r="206" spans="1:6" x14ac:dyDescent="0.2">
      <c r="A206" t="s">
        <v>1068</v>
      </c>
      <c r="B206">
        <v>2020</v>
      </c>
      <c r="C206" t="s">
        <v>919</v>
      </c>
      <c r="D206" t="s">
        <v>996</v>
      </c>
      <c r="E206" t="s">
        <v>955</v>
      </c>
      <c r="F206" t="s">
        <v>235</v>
      </c>
    </row>
    <row r="207" spans="1:6" x14ac:dyDescent="0.2">
      <c r="A207" t="s">
        <v>1068</v>
      </c>
      <c r="B207">
        <v>2020</v>
      </c>
      <c r="C207" t="s">
        <v>919</v>
      </c>
      <c r="D207" t="s">
        <v>1001</v>
      </c>
      <c r="E207" t="s">
        <v>956</v>
      </c>
      <c r="F207" t="s">
        <v>235</v>
      </c>
    </row>
    <row r="208" spans="1:6" x14ac:dyDescent="0.2">
      <c r="A208" t="s">
        <v>1068</v>
      </c>
      <c r="B208">
        <v>2020</v>
      </c>
      <c r="C208" t="s">
        <v>919</v>
      </c>
      <c r="D208" t="s">
        <v>1016</v>
      </c>
      <c r="E208" t="s">
        <v>956</v>
      </c>
      <c r="F208" t="s">
        <v>235</v>
      </c>
    </row>
    <row r="209" spans="1:6" x14ac:dyDescent="0.2">
      <c r="A209" t="s">
        <v>61</v>
      </c>
      <c r="B209">
        <v>2020</v>
      </c>
      <c r="C209" t="s">
        <v>6</v>
      </c>
      <c r="D209" t="s">
        <v>21</v>
      </c>
      <c r="F209" t="s">
        <v>258</v>
      </c>
    </row>
    <row r="210" spans="1:6" x14ac:dyDescent="0.2">
      <c r="A210" t="s">
        <v>61</v>
      </c>
      <c r="B210">
        <v>2020</v>
      </c>
      <c r="C210" t="s">
        <v>6</v>
      </c>
      <c r="D210" t="s">
        <v>24</v>
      </c>
      <c r="F210" t="s">
        <v>269</v>
      </c>
    </row>
    <row r="211" spans="1:6" x14ac:dyDescent="0.2">
      <c r="A211" t="s">
        <v>61</v>
      </c>
      <c r="B211">
        <v>2020</v>
      </c>
      <c r="C211" t="s">
        <v>6</v>
      </c>
      <c r="D211" t="s">
        <v>19</v>
      </c>
      <c r="F211" t="s">
        <v>252</v>
      </c>
    </row>
    <row r="212" spans="1:6" x14ac:dyDescent="0.2">
      <c r="A212" t="s">
        <v>61</v>
      </c>
      <c r="B212">
        <v>2020</v>
      </c>
      <c r="C212" t="s">
        <v>6</v>
      </c>
      <c r="D212" t="s">
        <v>8</v>
      </c>
      <c r="E212" t="s">
        <v>7</v>
      </c>
      <c r="F212" t="s">
        <v>343</v>
      </c>
    </row>
    <row r="213" spans="1:6" x14ac:dyDescent="0.2">
      <c r="A213" t="s">
        <v>61</v>
      </c>
      <c r="B213">
        <v>2020</v>
      </c>
      <c r="C213" t="s">
        <v>6</v>
      </c>
      <c r="D213" t="s">
        <v>67</v>
      </c>
      <c r="F213" t="s">
        <v>235</v>
      </c>
    </row>
    <row r="214" spans="1:6" x14ac:dyDescent="0.2">
      <c r="A214" t="s">
        <v>61</v>
      </c>
      <c r="B214">
        <v>2020</v>
      </c>
      <c r="C214" t="s">
        <v>6</v>
      </c>
      <c r="D214" t="s">
        <v>10</v>
      </c>
      <c r="F214" t="s">
        <v>277</v>
      </c>
    </row>
    <row r="215" spans="1:6" x14ac:dyDescent="0.2">
      <c r="A215" t="s">
        <v>61</v>
      </c>
      <c r="B215">
        <v>2020</v>
      </c>
      <c r="C215" t="s">
        <v>6</v>
      </c>
      <c r="D215" t="s">
        <v>20</v>
      </c>
      <c r="F215" t="s">
        <v>255</v>
      </c>
    </row>
    <row r="216" spans="1:6" x14ac:dyDescent="0.2">
      <c r="A216" t="s">
        <v>61</v>
      </c>
      <c r="B216">
        <v>2020</v>
      </c>
      <c r="C216" t="s">
        <v>6</v>
      </c>
      <c r="D216" t="s">
        <v>17</v>
      </c>
      <c r="F216" t="s">
        <v>235</v>
      </c>
    </row>
    <row r="217" spans="1:6" x14ac:dyDescent="0.2">
      <c r="A217" t="s">
        <v>61</v>
      </c>
      <c r="B217">
        <v>2020</v>
      </c>
      <c r="C217" t="s">
        <v>6</v>
      </c>
      <c r="D217" t="s">
        <v>14</v>
      </c>
      <c r="F217" t="s">
        <v>235</v>
      </c>
    </row>
    <row r="218" spans="1:6" x14ac:dyDescent="0.2">
      <c r="A218" t="s">
        <v>61</v>
      </c>
      <c r="B218">
        <v>2020</v>
      </c>
      <c r="C218" t="s">
        <v>6</v>
      </c>
      <c r="D218" t="s">
        <v>18</v>
      </c>
      <c r="F218" t="s">
        <v>345</v>
      </c>
    </row>
    <row r="219" spans="1:6" x14ac:dyDescent="0.2">
      <c r="A219" t="s">
        <v>61</v>
      </c>
      <c r="B219">
        <v>2020</v>
      </c>
      <c r="C219" t="s">
        <v>6</v>
      </c>
      <c r="D219" t="s">
        <v>16</v>
      </c>
      <c r="F219" t="s">
        <v>247</v>
      </c>
    </row>
    <row r="220" spans="1:6" x14ac:dyDescent="0.2">
      <c r="A220" t="s">
        <v>61</v>
      </c>
      <c r="B220">
        <v>2020</v>
      </c>
      <c r="C220" t="s">
        <v>6</v>
      </c>
      <c r="D220" t="s">
        <v>23</v>
      </c>
      <c r="F220" t="s">
        <v>266</v>
      </c>
    </row>
    <row r="221" spans="1:6" x14ac:dyDescent="0.2">
      <c r="A221" t="s">
        <v>61</v>
      </c>
      <c r="B221">
        <v>2020</v>
      </c>
      <c r="C221" t="s">
        <v>6</v>
      </c>
      <c r="D221" t="s">
        <v>32</v>
      </c>
      <c r="F221" t="s">
        <v>316</v>
      </c>
    </row>
    <row r="222" spans="1:6" x14ac:dyDescent="0.2">
      <c r="A222" t="s">
        <v>61</v>
      </c>
      <c r="B222">
        <v>2020</v>
      </c>
      <c r="C222" t="s">
        <v>6</v>
      </c>
      <c r="D222" t="s">
        <v>62</v>
      </c>
      <c r="F222" t="s">
        <v>344</v>
      </c>
    </row>
    <row r="223" spans="1:6" x14ac:dyDescent="0.2">
      <c r="A223" t="s">
        <v>61</v>
      </c>
      <c r="B223">
        <v>2020</v>
      </c>
      <c r="C223" t="s">
        <v>6</v>
      </c>
      <c r="D223" t="s">
        <v>25</v>
      </c>
      <c r="F223" t="s">
        <v>300</v>
      </c>
    </row>
    <row r="224" spans="1:6" x14ac:dyDescent="0.2">
      <c r="A224" t="s">
        <v>61</v>
      </c>
      <c r="B224">
        <v>2020</v>
      </c>
      <c r="C224" t="s">
        <v>45</v>
      </c>
      <c r="D224" t="s">
        <v>36</v>
      </c>
      <c r="F224" t="s">
        <v>235</v>
      </c>
    </row>
    <row r="225" spans="1:6" x14ac:dyDescent="0.2">
      <c r="A225" t="s">
        <v>61</v>
      </c>
      <c r="B225">
        <v>2020</v>
      </c>
      <c r="C225" t="s">
        <v>45</v>
      </c>
      <c r="D225" t="s">
        <v>70</v>
      </c>
      <c r="F225" t="s">
        <v>235</v>
      </c>
    </row>
    <row r="226" spans="1:6" x14ac:dyDescent="0.2">
      <c r="A226" t="s">
        <v>61</v>
      </c>
      <c r="B226">
        <v>2020</v>
      </c>
      <c r="C226" t="s">
        <v>45</v>
      </c>
      <c r="D226" t="s">
        <v>35</v>
      </c>
      <c r="F226" t="s">
        <v>235</v>
      </c>
    </row>
    <row r="227" spans="1:6" x14ac:dyDescent="0.2">
      <c r="A227" t="s">
        <v>61</v>
      </c>
      <c r="B227">
        <v>2020</v>
      </c>
      <c r="C227" t="s">
        <v>45</v>
      </c>
      <c r="D227" t="s">
        <v>42</v>
      </c>
      <c r="F227" t="s">
        <v>235</v>
      </c>
    </row>
    <row r="228" spans="1:6" x14ac:dyDescent="0.2">
      <c r="A228" t="s">
        <v>61</v>
      </c>
      <c r="B228">
        <v>2020</v>
      </c>
      <c r="C228" t="s">
        <v>45</v>
      </c>
      <c r="D228" t="s">
        <v>39</v>
      </c>
      <c r="F228" t="s">
        <v>235</v>
      </c>
    </row>
    <row r="229" spans="1:6" x14ac:dyDescent="0.2">
      <c r="A229" t="s">
        <v>61</v>
      </c>
      <c r="B229">
        <v>2020</v>
      </c>
      <c r="C229" t="s">
        <v>45</v>
      </c>
      <c r="D229" t="s">
        <v>63</v>
      </c>
      <c r="F229" t="s">
        <v>235</v>
      </c>
    </row>
    <row r="230" spans="1:6" x14ac:dyDescent="0.2">
      <c r="A230" t="s">
        <v>61</v>
      </c>
      <c r="B230">
        <v>2020</v>
      </c>
      <c r="C230" t="s">
        <v>45</v>
      </c>
      <c r="D230" t="s">
        <v>182</v>
      </c>
      <c r="F230" t="s">
        <v>235</v>
      </c>
    </row>
    <row r="231" spans="1:6" x14ac:dyDescent="0.2">
      <c r="A231" t="s">
        <v>61</v>
      </c>
      <c r="B231">
        <v>2020</v>
      </c>
      <c r="C231" t="s">
        <v>45</v>
      </c>
      <c r="D231" t="s">
        <v>33</v>
      </c>
      <c r="F231" t="s">
        <v>235</v>
      </c>
    </row>
    <row r="232" spans="1:6" x14ac:dyDescent="0.2">
      <c r="A232" t="s">
        <v>61</v>
      </c>
      <c r="B232">
        <v>2020</v>
      </c>
      <c r="C232" t="s">
        <v>45</v>
      </c>
      <c r="D232" t="s">
        <v>34</v>
      </c>
      <c r="F232" t="s">
        <v>235</v>
      </c>
    </row>
    <row r="233" spans="1:6" x14ac:dyDescent="0.2">
      <c r="A233" t="s">
        <v>61</v>
      </c>
      <c r="B233">
        <v>2020</v>
      </c>
      <c r="C233" t="s">
        <v>45</v>
      </c>
      <c r="D233" t="s">
        <v>40</v>
      </c>
      <c r="F233" t="s">
        <v>238</v>
      </c>
    </row>
    <row r="234" spans="1:6" x14ac:dyDescent="0.2">
      <c r="A234" t="s">
        <v>61</v>
      </c>
      <c r="B234">
        <v>2020</v>
      </c>
      <c r="C234" t="s">
        <v>45</v>
      </c>
      <c r="D234" t="s">
        <v>31</v>
      </c>
      <c r="F234" t="s">
        <v>235</v>
      </c>
    </row>
    <row r="235" spans="1:6" x14ac:dyDescent="0.2">
      <c r="A235" t="s">
        <v>61</v>
      </c>
      <c r="B235">
        <v>2020</v>
      </c>
      <c r="C235" t="s">
        <v>45</v>
      </c>
      <c r="D235" t="s">
        <v>30</v>
      </c>
      <c r="F235" t="s">
        <v>309</v>
      </c>
    </row>
    <row r="236" spans="1:6" x14ac:dyDescent="0.2">
      <c r="A236" t="s">
        <v>61</v>
      </c>
      <c r="B236">
        <v>2020</v>
      </c>
      <c r="C236" t="s">
        <v>45</v>
      </c>
      <c r="D236" t="s">
        <v>43</v>
      </c>
      <c r="F236" t="s">
        <v>235</v>
      </c>
    </row>
    <row r="237" spans="1:6" x14ac:dyDescent="0.2">
      <c r="A237" t="s">
        <v>61</v>
      </c>
      <c r="B237">
        <v>2020</v>
      </c>
      <c r="C237" t="s">
        <v>45</v>
      </c>
      <c r="D237" t="s">
        <v>29</v>
      </c>
      <c r="F237" t="s">
        <v>235</v>
      </c>
    </row>
    <row r="238" spans="1:6" x14ac:dyDescent="0.2">
      <c r="A238" t="s">
        <v>61</v>
      </c>
      <c r="B238">
        <v>2020</v>
      </c>
      <c r="C238" t="s">
        <v>45</v>
      </c>
      <c r="D238" t="s">
        <v>38</v>
      </c>
      <c r="F238" t="s">
        <v>235</v>
      </c>
    </row>
    <row r="239" spans="1:6" x14ac:dyDescent="0.2">
      <c r="A239" t="s">
        <v>61</v>
      </c>
      <c r="B239">
        <v>2020</v>
      </c>
      <c r="C239" t="s">
        <v>45</v>
      </c>
      <c r="D239" t="s">
        <v>26</v>
      </c>
      <c r="F239" t="s">
        <v>306</v>
      </c>
    </row>
    <row r="240" spans="1:6" x14ac:dyDescent="0.2">
      <c r="A240" t="s">
        <v>61</v>
      </c>
      <c r="B240">
        <v>2020</v>
      </c>
      <c r="C240" t="s">
        <v>45</v>
      </c>
      <c r="D240" t="s">
        <v>44</v>
      </c>
      <c r="F240" t="s">
        <v>235</v>
      </c>
    </row>
    <row r="241" spans="1:6" x14ac:dyDescent="0.2">
      <c r="A241" t="s">
        <v>61</v>
      </c>
      <c r="B241">
        <v>2020</v>
      </c>
      <c r="C241" t="s">
        <v>45</v>
      </c>
      <c r="D241" t="s">
        <v>28</v>
      </c>
      <c r="F241" t="s">
        <v>235</v>
      </c>
    </row>
    <row r="242" spans="1:6" x14ac:dyDescent="0.2">
      <c r="A242" t="s">
        <v>61</v>
      </c>
      <c r="B242">
        <v>2020</v>
      </c>
      <c r="C242" t="s">
        <v>45</v>
      </c>
      <c r="D242" t="s">
        <v>37</v>
      </c>
      <c r="F242" t="s">
        <v>235</v>
      </c>
    </row>
    <row r="243" spans="1:6" x14ac:dyDescent="0.2">
      <c r="A243" t="s">
        <v>682</v>
      </c>
      <c r="B243">
        <v>2020</v>
      </c>
      <c r="C243" t="s">
        <v>46</v>
      </c>
      <c r="D243" t="s">
        <v>635</v>
      </c>
      <c r="E243" t="s">
        <v>648</v>
      </c>
      <c r="F243" t="s">
        <v>235</v>
      </c>
    </row>
    <row r="244" spans="1:6" x14ac:dyDescent="0.2">
      <c r="A244" t="s">
        <v>61</v>
      </c>
      <c r="B244">
        <v>2020</v>
      </c>
      <c r="C244" t="s">
        <v>46</v>
      </c>
      <c r="D244" t="s">
        <v>64</v>
      </c>
      <c r="E244" t="s">
        <v>52</v>
      </c>
      <c r="F244" t="s">
        <v>235</v>
      </c>
    </row>
    <row r="245" spans="1:6" x14ac:dyDescent="0.2">
      <c r="A245" t="s">
        <v>61</v>
      </c>
      <c r="B245">
        <v>2020</v>
      </c>
      <c r="C245" t="s">
        <v>46</v>
      </c>
      <c r="D245" t="s">
        <v>54</v>
      </c>
      <c r="E245" t="s">
        <v>47</v>
      </c>
      <c r="F245" t="s">
        <v>235</v>
      </c>
    </row>
    <row r="246" spans="1:6" x14ac:dyDescent="0.2">
      <c r="A246" t="s">
        <v>61</v>
      </c>
      <c r="B246">
        <v>2020</v>
      </c>
      <c r="C246" t="s">
        <v>46</v>
      </c>
      <c r="D246" t="s">
        <v>57</v>
      </c>
      <c r="E246" t="s">
        <v>50</v>
      </c>
      <c r="F246" t="s">
        <v>235</v>
      </c>
    </row>
    <row r="247" spans="1:6" x14ac:dyDescent="0.2">
      <c r="A247" t="s">
        <v>61</v>
      </c>
      <c r="B247">
        <v>2020</v>
      </c>
      <c r="C247" t="s">
        <v>46</v>
      </c>
      <c r="D247" t="s">
        <v>55</v>
      </c>
      <c r="E247" t="s">
        <v>48</v>
      </c>
      <c r="F247" t="s">
        <v>235</v>
      </c>
    </row>
    <row r="248" spans="1:6" x14ac:dyDescent="0.2">
      <c r="A248" t="s">
        <v>61</v>
      </c>
      <c r="B248">
        <v>2020</v>
      </c>
      <c r="C248" t="s">
        <v>46</v>
      </c>
      <c r="D248" t="s">
        <v>56</v>
      </c>
      <c r="E248" t="s">
        <v>49</v>
      </c>
      <c r="F248" t="s">
        <v>235</v>
      </c>
    </row>
    <row r="249" spans="1:6" x14ac:dyDescent="0.2">
      <c r="A249" t="s">
        <v>61</v>
      </c>
      <c r="B249">
        <v>2020</v>
      </c>
      <c r="C249" t="s">
        <v>46</v>
      </c>
      <c r="D249" t="s">
        <v>17</v>
      </c>
      <c r="E249" t="s">
        <v>60</v>
      </c>
      <c r="F249" t="s">
        <v>235</v>
      </c>
    </row>
    <row r="250" spans="1:6" x14ac:dyDescent="0.2">
      <c r="A250" t="s">
        <v>61</v>
      </c>
      <c r="B250">
        <v>2020</v>
      </c>
      <c r="C250" t="s">
        <v>46</v>
      </c>
      <c r="D250" t="s">
        <v>58</v>
      </c>
      <c r="E250" t="s">
        <v>51</v>
      </c>
      <c r="F250" t="s">
        <v>235</v>
      </c>
    </row>
    <row r="251" spans="1:6" x14ac:dyDescent="0.2">
      <c r="A251" t="s">
        <v>61</v>
      </c>
      <c r="B251">
        <v>2020</v>
      </c>
      <c r="C251" t="s">
        <v>46</v>
      </c>
      <c r="D251" t="s">
        <v>59</v>
      </c>
      <c r="E251" t="s">
        <v>48</v>
      </c>
      <c r="F251" t="s">
        <v>235</v>
      </c>
    </row>
    <row r="252" spans="1:6" x14ac:dyDescent="0.2">
      <c r="A252" t="s">
        <v>1111</v>
      </c>
      <c r="B252">
        <v>2019</v>
      </c>
      <c r="C252" t="s">
        <v>919</v>
      </c>
      <c r="D252" t="s">
        <v>1000</v>
      </c>
      <c r="E252" t="s">
        <v>960</v>
      </c>
      <c r="F252" t="s">
        <v>235</v>
      </c>
    </row>
    <row r="253" spans="1:6" x14ac:dyDescent="0.2">
      <c r="A253" t="s">
        <v>1111</v>
      </c>
      <c r="B253">
        <v>2019</v>
      </c>
      <c r="C253" t="s">
        <v>919</v>
      </c>
      <c r="D253" t="s">
        <v>1008</v>
      </c>
      <c r="E253" t="s">
        <v>956</v>
      </c>
      <c r="F253" t="s">
        <v>235</v>
      </c>
    </row>
    <row r="254" spans="1:6" x14ac:dyDescent="0.2">
      <c r="A254" t="s">
        <v>1111</v>
      </c>
      <c r="B254">
        <v>2019</v>
      </c>
      <c r="C254" t="s">
        <v>919</v>
      </c>
      <c r="D254" t="s">
        <v>1003</v>
      </c>
      <c r="E254" t="s">
        <v>956</v>
      </c>
      <c r="F254" t="s">
        <v>235</v>
      </c>
    </row>
    <row r="255" spans="1:6" x14ac:dyDescent="0.2">
      <c r="A255" t="s">
        <v>1111</v>
      </c>
      <c r="B255">
        <v>2019</v>
      </c>
      <c r="C255" t="s">
        <v>919</v>
      </c>
      <c r="D255" t="s">
        <v>1007</v>
      </c>
      <c r="E255" t="s">
        <v>958</v>
      </c>
      <c r="F255" t="s">
        <v>235</v>
      </c>
    </row>
    <row r="256" spans="1:6" x14ac:dyDescent="0.2">
      <c r="A256" t="s">
        <v>1111</v>
      </c>
      <c r="B256">
        <v>2019</v>
      </c>
      <c r="C256" t="s">
        <v>919</v>
      </c>
      <c r="D256" t="s">
        <v>997</v>
      </c>
      <c r="E256" t="s">
        <v>956</v>
      </c>
      <c r="F256" t="s">
        <v>235</v>
      </c>
    </row>
    <row r="257" spans="1:6" x14ac:dyDescent="0.2">
      <c r="A257" t="s">
        <v>1111</v>
      </c>
      <c r="B257">
        <v>2019</v>
      </c>
      <c r="C257" t="s">
        <v>919</v>
      </c>
      <c r="D257" t="s">
        <v>1005</v>
      </c>
      <c r="E257" t="s">
        <v>956</v>
      </c>
      <c r="F257" t="s">
        <v>235</v>
      </c>
    </row>
    <row r="258" spans="1:6" x14ac:dyDescent="0.2">
      <c r="A258" t="s">
        <v>1111</v>
      </c>
      <c r="B258">
        <v>2019</v>
      </c>
      <c r="C258" t="s">
        <v>919</v>
      </c>
      <c r="D258" t="s">
        <v>1019</v>
      </c>
      <c r="E258" t="s">
        <v>956</v>
      </c>
      <c r="F258" t="s">
        <v>235</v>
      </c>
    </row>
    <row r="259" spans="1:6" x14ac:dyDescent="0.2">
      <c r="A259" t="s">
        <v>1111</v>
      </c>
      <c r="B259">
        <v>2019</v>
      </c>
      <c r="C259" t="s">
        <v>919</v>
      </c>
      <c r="D259" t="s">
        <v>1009</v>
      </c>
      <c r="E259" t="s">
        <v>956</v>
      </c>
      <c r="F259" t="s">
        <v>235</v>
      </c>
    </row>
    <row r="260" spans="1:6" x14ac:dyDescent="0.2">
      <c r="A260" t="s">
        <v>1111</v>
      </c>
      <c r="B260">
        <v>2019</v>
      </c>
      <c r="C260" t="s">
        <v>919</v>
      </c>
      <c r="D260" t="s">
        <v>999</v>
      </c>
      <c r="E260" t="s">
        <v>956</v>
      </c>
      <c r="F260" t="s">
        <v>235</v>
      </c>
    </row>
    <row r="261" spans="1:6" x14ac:dyDescent="0.2">
      <c r="A261" t="s">
        <v>1111</v>
      </c>
      <c r="B261">
        <v>2019</v>
      </c>
      <c r="C261" t="s">
        <v>919</v>
      </c>
      <c r="D261" t="s">
        <v>67</v>
      </c>
      <c r="E261" t="s">
        <v>956</v>
      </c>
      <c r="F261" t="s">
        <v>283</v>
      </c>
    </row>
    <row r="262" spans="1:6" x14ac:dyDescent="0.2">
      <c r="A262" t="s">
        <v>1111</v>
      </c>
      <c r="B262">
        <v>2019</v>
      </c>
      <c r="C262" t="s">
        <v>919</v>
      </c>
      <c r="D262" t="s">
        <v>1026</v>
      </c>
      <c r="E262" t="s">
        <v>956</v>
      </c>
      <c r="F262" t="s">
        <v>235</v>
      </c>
    </row>
    <row r="263" spans="1:6" x14ac:dyDescent="0.2">
      <c r="A263" t="s">
        <v>1111</v>
      </c>
      <c r="B263">
        <v>2019</v>
      </c>
      <c r="C263" t="s">
        <v>919</v>
      </c>
      <c r="D263" t="s">
        <v>1025</v>
      </c>
      <c r="E263" t="s">
        <v>958</v>
      </c>
      <c r="F263" t="s">
        <v>235</v>
      </c>
    </row>
    <row r="264" spans="1:6" x14ac:dyDescent="0.2">
      <c r="A264" t="s">
        <v>1111</v>
      </c>
      <c r="B264">
        <v>2019</v>
      </c>
      <c r="C264" t="s">
        <v>919</v>
      </c>
      <c r="D264" t="s">
        <v>1012</v>
      </c>
      <c r="E264" t="s">
        <v>961</v>
      </c>
      <c r="F264" t="s">
        <v>235</v>
      </c>
    </row>
    <row r="265" spans="1:6" x14ac:dyDescent="0.2">
      <c r="A265" t="s">
        <v>1111</v>
      </c>
      <c r="B265">
        <v>2019</v>
      </c>
      <c r="C265" t="s">
        <v>919</v>
      </c>
      <c r="D265" t="s">
        <v>1006</v>
      </c>
      <c r="E265" t="s">
        <v>956</v>
      </c>
      <c r="F265" t="s">
        <v>235</v>
      </c>
    </row>
    <row r="266" spans="1:6" x14ac:dyDescent="0.2">
      <c r="A266" t="s">
        <v>1111</v>
      </c>
      <c r="B266">
        <v>2019</v>
      </c>
      <c r="C266" t="s">
        <v>919</v>
      </c>
      <c r="D266" t="s">
        <v>1010</v>
      </c>
      <c r="E266" t="s">
        <v>956</v>
      </c>
      <c r="F266" t="s">
        <v>235</v>
      </c>
    </row>
    <row r="267" spans="1:6" x14ac:dyDescent="0.2">
      <c r="A267" t="s">
        <v>1111</v>
      </c>
      <c r="B267">
        <v>2019</v>
      </c>
      <c r="C267" t="s">
        <v>919</v>
      </c>
      <c r="D267" t="s">
        <v>493</v>
      </c>
      <c r="E267" t="s">
        <v>958</v>
      </c>
      <c r="F267" t="s">
        <v>235</v>
      </c>
    </row>
    <row r="268" spans="1:6" x14ac:dyDescent="0.2">
      <c r="A268" t="s">
        <v>1111</v>
      </c>
      <c r="B268">
        <v>2019</v>
      </c>
      <c r="C268" t="s">
        <v>919</v>
      </c>
      <c r="D268" t="s">
        <v>998</v>
      </c>
      <c r="E268" t="s">
        <v>956</v>
      </c>
      <c r="F268" t="s">
        <v>235</v>
      </c>
    </row>
    <row r="269" spans="1:6" x14ac:dyDescent="0.2">
      <c r="A269" t="s">
        <v>1111</v>
      </c>
      <c r="B269">
        <v>2019</v>
      </c>
      <c r="C269" t="s">
        <v>919</v>
      </c>
      <c r="D269" t="s">
        <v>996</v>
      </c>
      <c r="E269" t="s">
        <v>955</v>
      </c>
      <c r="F269" t="s">
        <v>235</v>
      </c>
    </row>
    <row r="270" spans="1:6" x14ac:dyDescent="0.2">
      <c r="A270" t="s">
        <v>1111</v>
      </c>
      <c r="B270">
        <v>2019</v>
      </c>
      <c r="C270" t="s">
        <v>919</v>
      </c>
      <c r="D270" t="s">
        <v>1001</v>
      </c>
      <c r="E270" t="s">
        <v>956</v>
      </c>
      <c r="F270" t="s">
        <v>235</v>
      </c>
    </row>
    <row r="271" spans="1:6" x14ac:dyDescent="0.2">
      <c r="A271" t="s">
        <v>1111</v>
      </c>
      <c r="B271">
        <v>2019</v>
      </c>
      <c r="C271" t="s">
        <v>919</v>
      </c>
      <c r="D271" t="s">
        <v>1016</v>
      </c>
      <c r="E271" t="s">
        <v>956</v>
      </c>
      <c r="F271" t="s">
        <v>235</v>
      </c>
    </row>
    <row r="272" spans="1:6" x14ac:dyDescent="0.2">
      <c r="A272" t="s">
        <v>65</v>
      </c>
      <c r="B272">
        <v>2019</v>
      </c>
      <c r="C272" t="s">
        <v>6</v>
      </c>
      <c r="D272" t="s">
        <v>21</v>
      </c>
      <c r="F272" t="s">
        <v>235</v>
      </c>
    </row>
    <row r="273" spans="1:6" x14ac:dyDescent="0.2">
      <c r="A273" t="s">
        <v>65</v>
      </c>
      <c r="B273">
        <v>2019</v>
      </c>
      <c r="C273" t="s">
        <v>6</v>
      </c>
      <c r="D273" t="s">
        <v>24</v>
      </c>
      <c r="F273" t="s">
        <v>235</v>
      </c>
    </row>
    <row r="274" spans="1:6" x14ac:dyDescent="0.2">
      <c r="A274" t="s">
        <v>65</v>
      </c>
      <c r="B274">
        <v>2019</v>
      </c>
      <c r="C274" t="s">
        <v>6</v>
      </c>
      <c r="D274" t="s">
        <v>19</v>
      </c>
      <c r="F274" t="s">
        <v>252</v>
      </c>
    </row>
    <row r="275" spans="1:6" x14ac:dyDescent="0.2">
      <c r="A275" t="s">
        <v>65</v>
      </c>
      <c r="B275">
        <v>2019</v>
      </c>
      <c r="C275" t="s">
        <v>6</v>
      </c>
      <c r="D275" t="s">
        <v>40</v>
      </c>
      <c r="F275" t="s">
        <v>238</v>
      </c>
    </row>
    <row r="276" spans="1:6" x14ac:dyDescent="0.2">
      <c r="A276" t="s">
        <v>65</v>
      </c>
      <c r="B276">
        <v>2019</v>
      </c>
      <c r="C276" t="s">
        <v>6</v>
      </c>
      <c r="D276" t="s">
        <v>8</v>
      </c>
      <c r="E276" t="s">
        <v>7</v>
      </c>
      <c r="F276" t="s">
        <v>343</v>
      </c>
    </row>
    <row r="277" spans="1:6" x14ac:dyDescent="0.2">
      <c r="A277" t="s">
        <v>65</v>
      </c>
      <c r="B277">
        <v>2019</v>
      </c>
      <c r="C277" t="s">
        <v>6</v>
      </c>
      <c r="D277" t="s">
        <v>67</v>
      </c>
      <c r="F277" t="s">
        <v>235</v>
      </c>
    </row>
    <row r="278" spans="1:6" x14ac:dyDescent="0.2">
      <c r="A278" t="s">
        <v>65</v>
      </c>
      <c r="B278">
        <v>2019</v>
      </c>
      <c r="C278" t="s">
        <v>6</v>
      </c>
      <c r="D278" t="s">
        <v>10</v>
      </c>
      <c r="F278" t="s">
        <v>277</v>
      </c>
    </row>
    <row r="279" spans="1:6" x14ac:dyDescent="0.2">
      <c r="A279" t="s">
        <v>65</v>
      </c>
      <c r="B279">
        <v>2019</v>
      </c>
      <c r="C279" t="s">
        <v>6</v>
      </c>
      <c r="D279" t="s">
        <v>30</v>
      </c>
      <c r="F279" t="s">
        <v>309</v>
      </c>
    </row>
    <row r="280" spans="1:6" x14ac:dyDescent="0.2">
      <c r="A280" t="s">
        <v>65</v>
      </c>
      <c r="B280">
        <v>2019</v>
      </c>
      <c r="C280" t="s">
        <v>6</v>
      </c>
      <c r="D280" t="s">
        <v>20</v>
      </c>
      <c r="F280" t="s">
        <v>255</v>
      </c>
    </row>
    <row r="281" spans="1:6" x14ac:dyDescent="0.2">
      <c r="A281" t="s">
        <v>65</v>
      </c>
      <c r="B281">
        <v>2019</v>
      </c>
      <c r="C281" t="s">
        <v>6</v>
      </c>
      <c r="D281" t="s">
        <v>17</v>
      </c>
      <c r="F281" t="s">
        <v>235</v>
      </c>
    </row>
    <row r="282" spans="1:6" x14ac:dyDescent="0.2">
      <c r="A282" t="s">
        <v>65</v>
      </c>
      <c r="B282">
        <v>2019</v>
      </c>
      <c r="C282" t="s">
        <v>6</v>
      </c>
      <c r="D282" t="s">
        <v>14</v>
      </c>
      <c r="F282" t="s">
        <v>235</v>
      </c>
    </row>
    <row r="283" spans="1:6" x14ac:dyDescent="0.2">
      <c r="A283" t="s">
        <v>65</v>
      </c>
      <c r="B283">
        <v>2019</v>
      </c>
      <c r="C283" t="s">
        <v>6</v>
      </c>
      <c r="D283" t="s">
        <v>18</v>
      </c>
      <c r="F283" t="s">
        <v>345</v>
      </c>
    </row>
    <row r="284" spans="1:6" x14ac:dyDescent="0.2">
      <c r="A284" t="s">
        <v>65</v>
      </c>
      <c r="B284">
        <v>2019</v>
      </c>
      <c r="C284" t="s">
        <v>6</v>
      </c>
      <c r="D284" t="s">
        <v>16</v>
      </c>
      <c r="F284" t="s">
        <v>247</v>
      </c>
    </row>
    <row r="285" spans="1:6" x14ac:dyDescent="0.2">
      <c r="A285" t="s">
        <v>65</v>
      </c>
      <c r="B285">
        <v>2019</v>
      </c>
      <c r="C285" t="s">
        <v>6</v>
      </c>
      <c r="D285" t="s">
        <v>23</v>
      </c>
      <c r="F285" t="s">
        <v>266</v>
      </c>
    </row>
    <row r="286" spans="1:6" x14ac:dyDescent="0.2">
      <c r="A286" t="s">
        <v>65</v>
      </c>
      <c r="B286">
        <v>2019</v>
      </c>
      <c r="C286" t="s">
        <v>6</v>
      </c>
      <c r="D286" t="s">
        <v>26</v>
      </c>
      <c r="F286" t="s">
        <v>306</v>
      </c>
    </row>
    <row r="287" spans="1:6" x14ac:dyDescent="0.2">
      <c r="A287" t="s">
        <v>65</v>
      </c>
      <c r="B287">
        <v>2019</v>
      </c>
      <c r="C287" t="s">
        <v>6</v>
      </c>
      <c r="D287" t="s">
        <v>32</v>
      </c>
      <c r="F287" t="s">
        <v>316</v>
      </c>
    </row>
    <row r="288" spans="1:6" x14ac:dyDescent="0.2">
      <c r="A288" t="s">
        <v>65</v>
      </c>
      <c r="B288">
        <v>2019</v>
      </c>
      <c r="C288" t="s">
        <v>6</v>
      </c>
      <c r="D288" t="s">
        <v>68</v>
      </c>
      <c r="F288" t="s">
        <v>331</v>
      </c>
    </row>
    <row r="289" spans="1:6" x14ac:dyDescent="0.2">
      <c r="A289" t="s">
        <v>65</v>
      </c>
      <c r="B289">
        <v>2019</v>
      </c>
      <c r="C289" t="s">
        <v>6</v>
      </c>
      <c r="D289" t="s">
        <v>62</v>
      </c>
      <c r="F289" t="s">
        <v>235</v>
      </c>
    </row>
    <row r="290" spans="1:6" x14ac:dyDescent="0.2">
      <c r="A290" t="s">
        <v>65</v>
      </c>
      <c r="B290">
        <v>2019</v>
      </c>
      <c r="C290" t="s">
        <v>6</v>
      </c>
      <c r="D290" t="s">
        <v>69</v>
      </c>
      <c r="F290" t="s">
        <v>332</v>
      </c>
    </row>
    <row r="291" spans="1:6" x14ac:dyDescent="0.2">
      <c r="A291" t="s">
        <v>65</v>
      </c>
      <c r="B291">
        <v>2019</v>
      </c>
      <c r="C291" t="s">
        <v>6</v>
      </c>
      <c r="D291" t="s">
        <v>25</v>
      </c>
      <c r="F291" t="s">
        <v>300</v>
      </c>
    </row>
    <row r="292" spans="1:6" x14ac:dyDescent="0.2">
      <c r="A292" t="s">
        <v>65</v>
      </c>
      <c r="B292">
        <v>2019</v>
      </c>
      <c r="C292" t="s">
        <v>45</v>
      </c>
      <c r="D292" t="s">
        <v>36</v>
      </c>
      <c r="F292" t="s">
        <v>235</v>
      </c>
    </row>
    <row r="293" spans="1:6" x14ac:dyDescent="0.2">
      <c r="A293" t="s">
        <v>65</v>
      </c>
      <c r="B293">
        <v>2019</v>
      </c>
      <c r="C293" t="s">
        <v>45</v>
      </c>
      <c r="D293" t="s">
        <v>70</v>
      </c>
      <c r="F293" t="s">
        <v>235</v>
      </c>
    </row>
    <row r="294" spans="1:6" x14ac:dyDescent="0.2">
      <c r="A294" t="s">
        <v>65</v>
      </c>
      <c r="B294">
        <v>2019</v>
      </c>
      <c r="C294" t="s">
        <v>45</v>
      </c>
      <c r="D294" t="s">
        <v>35</v>
      </c>
      <c r="F294" t="s">
        <v>235</v>
      </c>
    </row>
    <row r="295" spans="1:6" x14ac:dyDescent="0.2">
      <c r="A295" t="s">
        <v>65</v>
      </c>
      <c r="B295">
        <v>2019</v>
      </c>
      <c r="C295" t="s">
        <v>45</v>
      </c>
      <c r="D295" t="s">
        <v>42</v>
      </c>
      <c r="F295" t="s">
        <v>235</v>
      </c>
    </row>
    <row r="296" spans="1:6" x14ac:dyDescent="0.2">
      <c r="A296" t="s">
        <v>65</v>
      </c>
      <c r="B296">
        <v>2019</v>
      </c>
      <c r="C296" t="s">
        <v>45</v>
      </c>
      <c r="D296" t="s">
        <v>39</v>
      </c>
      <c r="F296" t="s">
        <v>235</v>
      </c>
    </row>
    <row r="297" spans="1:6" x14ac:dyDescent="0.2">
      <c r="A297" t="s">
        <v>65</v>
      </c>
      <c r="B297">
        <v>2019</v>
      </c>
      <c r="C297" t="s">
        <v>45</v>
      </c>
      <c r="D297" t="s">
        <v>63</v>
      </c>
      <c r="F297" t="s">
        <v>235</v>
      </c>
    </row>
    <row r="298" spans="1:6" x14ac:dyDescent="0.2">
      <c r="A298" t="s">
        <v>65</v>
      </c>
      <c r="B298">
        <v>2019</v>
      </c>
      <c r="C298" t="s">
        <v>45</v>
      </c>
      <c r="D298" t="s">
        <v>182</v>
      </c>
      <c r="F298" t="s">
        <v>235</v>
      </c>
    </row>
    <row r="299" spans="1:6" x14ac:dyDescent="0.2">
      <c r="A299" t="s">
        <v>65</v>
      </c>
      <c r="B299">
        <v>2019</v>
      </c>
      <c r="C299" t="s">
        <v>45</v>
      </c>
      <c r="D299" t="s">
        <v>33</v>
      </c>
      <c r="F299" t="s">
        <v>235</v>
      </c>
    </row>
    <row r="300" spans="1:6" x14ac:dyDescent="0.2">
      <c r="A300" t="s">
        <v>65</v>
      </c>
      <c r="B300">
        <v>2019</v>
      </c>
      <c r="C300" t="s">
        <v>45</v>
      </c>
      <c r="D300" t="s">
        <v>34</v>
      </c>
      <c r="F300" t="s">
        <v>235</v>
      </c>
    </row>
    <row r="301" spans="1:6" x14ac:dyDescent="0.2">
      <c r="A301" t="s">
        <v>65</v>
      </c>
      <c r="B301">
        <v>2019</v>
      </c>
      <c r="C301" t="s">
        <v>45</v>
      </c>
      <c r="D301" t="s">
        <v>31</v>
      </c>
      <c r="F301" t="s">
        <v>235</v>
      </c>
    </row>
    <row r="302" spans="1:6" x14ac:dyDescent="0.2">
      <c r="A302" t="s">
        <v>65</v>
      </c>
      <c r="B302">
        <v>2019</v>
      </c>
      <c r="C302" t="s">
        <v>45</v>
      </c>
      <c r="D302" t="s">
        <v>43</v>
      </c>
      <c r="F302" t="s">
        <v>235</v>
      </c>
    </row>
    <row r="303" spans="1:6" x14ac:dyDescent="0.2">
      <c r="A303" t="s">
        <v>65</v>
      </c>
      <c r="B303">
        <v>2019</v>
      </c>
      <c r="C303" t="s">
        <v>45</v>
      </c>
      <c r="D303" t="s">
        <v>29</v>
      </c>
      <c r="F303" t="s">
        <v>235</v>
      </c>
    </row>
    <row r="304" spans="1:6" x14ac:dyDescent="0.2">
      <c r="A304" t="s">
        <v>65</v>
      </c>
      <c r="B304">
        <v>2019</v>
      </c>
      <c r="C304" t="s">
        <v>45</v>
      </c>
      <c r="D304" t="s">
        <v>38</v>
      </c>
      <c r="F304" t="s">
        <v>235</v>
      </c>
    </row>
    <row r="305" spans="1:6" x14ac:dyDescent="0.2">
      <c r="A305" t="s">
        <v>65</v>
      </c>
      <c r="B305">
        <v>2019</v>
      </c>
      <c r="C305" t="s">
        <v>45</v>
      </c>
      <c r="D305" t="s">
        <v>44</v>
      </c>
      <c r="F305" t="s">
        <v>235</v>
      </c>
    </row>
    <row r="306" spans="1:6" x14ac:dyDescent="0.2">
      <c r="A306" t="s">
        <v>65</v>
      </c>
      <c r="B306">
        <v>2019</v>
      </c>
      <c r="C306" t="s">
        <v>45</v>
      </c>
      <c r="D306" t="s">
        <v>28</v>
      </c>
      <c r="F306" t="s">
        <v>235</v>
      </c>
    </row>
    <row r="307" spans="1:6" x14ac:dyDescent="0.2">
      <c r="A307" t="s">
        <v>65</v>
      </c>
      <c r="B307">
        <v>2019</v>
      </c>
      <c r="C307" t="s">
        <v>45</v>
      </c>
      <c r="D307" t="s">
        <v>37</v>
      </c>
      <c r="F307" t="s">
        <v>235</v>
      </c>
    </row>
    <row r="308" spans="1:6" x14ac:dyDescent="0.2">
      <c r="A308" t="s">
        <v>65</v>
      </c>
      <c r="B308">
        <v>2019</v>
      </c>
      <c r="C308" t="s">
        <v>46</v>
      </c>
      <c r="D308" t="s">
        <v>75</v>
      </c>
      <c r="E308" t="s">
        <v>71</v>
      </c>
      <c r="F308" t="s">
        <v>235</v>
      </c>
    </row>
    <row r="309" spans="1:6" x14ac:dyDescent="0.2">
      <c r="A309" t="s">
        <v>65</v>
      </c>
      <c r="B309">
        <v>2019</v>
      </c>
      <c r="C309" t="s">
        <v>46</v>
      </c>
      <c r="D309" t="s">
        <v>64</v>
      </c>
      <c r="E309" t="s">
        <v>52</v>
      </c>
      <c r="F309" t="s">
        <v>235</v>
      </c>
    </row>
    <row r="310" spans="1:6" x14ac:dyDescent="0.2">
      <c r="A310" t="s">
        <v>65</v>
      </c>
      <c r="B310">
        <v>2019</v>
      </c>
      <c r="C310" t="s">
        <v>46</v>
      </c>
      <c r="D310" t="s">
        <v>54</v>
      </c>
      <c r="E310" t="s">
        <v>47</v>
      </c>
      <c r="F310" t="s">
        <v>235</v>
      </c>
    </row>
    <row r="311" spans="1:6" x14ac:dyDescent="0.2">
      <c r="A311" t="s">
        <v>65</v>
      </c>
      <c r="B311">
        <v>2019</v>
      </c>
      <c r="C311" t="s">
        <v>46</v>
      </c>
      <c r="D311" t="s">
        <v>79</v>
      </c>
      <c r="E311" t="s">
        <v>74</v>
      </c>
      <c r="F311" t="s">
        <v>235</v>
      </c>
    </row>
    <row r="312" spans="1:6" x14ac:dyDescent="0.2">
      <c r="A312" t="s">
        <v>65</v>
      </c>
      <c r="B312">
        <v>2019</v>
      </c>
      <c r="C312" t="s">
        <v>46</v>
      </c>
      <c r="D312" t="s">
        <v>76</v>
      </c>
      <c r="E312" t="s">
        <v>72</v>
      </c>
      <c r="F312" t="s">
        <v>235</v>
      </c>
    </row>
    <row r="313" spans="1:6" x14ac:dyDescent="0.2">
      <c r="A313" t="s">
        <v>65</v>
      </c>
      <c r="B313">
        <v>2019</v>
      </c>
      <c r="C313" t="s">
        <v>46</v>
      </c>
      <c r="D313" t="s">
        <v>77</v>
      </c>
      <c r="E313" t="s">
        <v>73</v>
      </c>
      <c r="F313" t="s">
        <v>235</v>
      </c>
    </row>
    <row r="314" spans="1:6" x14ac:dyDescent="0.2">
      <c r="A314" t="s">
        <v>714</v>
      </c>
      <c r="B314">
        <v>2019</v>
      </c>
      <c r="C314" t="s">
        <v>46</v>
      </c>
      <c r="D314" t="s">
        <v>683</v>
      </c>
      <c r="E314" t="s">
        <v>713</v>
      </c>
      <c r="F314" t="s">
        <v>235</v>
      </c>
    </row>
    <row r="315" spans="1:6" x14ac:dyDescent="0.2">
      <c r="A315" t="s">
        <v>65</v>
      </c>
      <c r="B315">
        <v>2019</v>
      </c>
      <c r="C315" t="s">
        <v>46</v>
      </c>
      <c r="D315" t="s">
        <v>17</v>
      </c>
      <c r="E315" t="s">
        <v>60</v>
      </c>
      <c r="F315" t="s">
        <v>235</v>
      </c>
    </row>
    <row r="316" spans="1:6" x14ac:dyDescent="0.2">
      <c r="A316" t="s">
        <v>65</v>
      </c>
      <c r="B316">
        <v>2019</v>
      </c>
      <c r="C316" t="s">
        <v>46</v>
      </c>
      <c r="D316" t="s">
        <v>78</v>
      </c>
      <c r="E316" t="s">
        <v>72</v>
      </c>
      <c r="F316" t="s">
        <v>235</v>
      </c>
    </row>
    <row r="317" spans="1:6" x14ac:dyDescent="0.2">
      <c r="A317" t="s">
        <v>1152</v>
      </c>
      <c r="B317">
        <v>2018</v>
      </c>
      <c r="C317" t="s">
        <v>919</v>
      </c>
      <c r="D317" t="s">
        <v>1000</v>
      </c>
      <c r="E317" t="s">
        <v>960</v>
      </c>
      <c r="F317" t="s">
        <v>235</v>
      </c>
    </row>
    <row r="318" spans="1:6" x14ac:dyDescent="0.2">
      <c r="A318" t="s">
        <v>1152</v>
      </c>
      <c r="B318">
        <v>2018</v>
      </c>
      <c r="C318" t="s">
        <v>919</v>
      </c>
      <c r="D318" t="s">
        <v>1008</v>
      </c>
      <c r="E318" t="s">
        <v>956</v>
      </c>
      <c r="F318" t="s">
        <v>235</v>
      </c>
    </row>
    <row r="319" spans="1:6" x14ac:dyDescent="0.2">
      <c r="A319" t="s">
        <v>1152</v>
      </c>
      <c r="B319">
        <v>2018</v>
      </c>
      <c r="C319" t="s">
        <v>919</v>
      </c>
      <c r="D319" t="s">
        <v>1003</v>
      </c>
      <c r="E319" t="s">
        <v>956</v>
      </c>
      <c r="F319" t="s">
        <v>235</v>
      </c>
    </row>
    <row r="320" spans="1:6" x14ac:dyDescent="0.2">
      <c r="A320" t="s">
        <v>1152</v>
      </c>
      <c r="B320">
        <v>2018</v>
      </c>
      <c r="C320" t="s">
        <v>919</v>
      </c>
      <c r="D320" t="s">
        <v>1007</v>
      </c>
      <c r="E320" t="s">
        <v>958</v>
      </c>
      <c r="F320" t="s">
        <v>235</v>
      </c>
    </row>
    <row r="321" spans="1:6" x14ac:dyDescent="0.2">
      <c r="A321" t="s">
        <v>1152</v>
      </c>
      <c r="B321">
        <v>2018</v>
      </c>
      <c r="C321" t="s">
        <v>919</v>
      </c>
      <c r="D321" t="s">
        <v>997</v>
      </c>
      <c r="E321" t="s">
        <v>956</v>
      </c>
      <c r="F321" t="s">
        <v>235</v>
      </c>
    </row>
    <row r="322" spans="1:6" x14ac:dyDescent="0.2">
      <c r="A322" t="s">
        <v>1152</v>
      </c>
      <c r="B322">
        <v>2018</v>
      </c>
      <c r="C322" t="s">
        <v>919</v>
      </c>
      <c r="D322" t="s">
        <v>1005</v>
      </c>
      <c r="E322" t="s">
        <v>956</v>
      </c>
      <c r="F322" t="s">
        <v>235</v>
      </c>
    </row>
    <row r="323" spans="1:6" x14ac:dyDescent="0.2">
      <c r="A323" t="s">
        <v>1152</v>
      </c>
      <c r="B323">
        <v>2018</v>
      </c>
      <c r="C323" t="s">
        <v>919</v>
      </c>
      <c r="D323" t="s">
        <v>1019</v>
      </c>
      <c r="E323" t="s">
        <v>956</v>
      </c>
      <c r="F323" t="s">
        <v>235</v>
      </c>
    </row>
    <row r="324" spans="1:6" x14ac:dyDescent="0.2">
      <c r="A324" t="s">
        <v>1152</v>
      </c>
      <c r="B324">
        <v>2018</v>
      </c>
      <c r="C324" t="s">
        <v>919</v>
      </c>
      <c r="D324" t="s">
        <v>1009</v>
      </c>
      <c r="E324" t="s">
        <v>956</v>
      </c>
      <c r="F324" t="s">
        <v>235</v>
      </c>
    </row>
    <row r="325" spans="1:6" x14ac:dyDescent="0.2">
      <c r="A325" t="s">
        <v>1152</v>
      </c>
      <c r="B325">
        <v>2018</v>
      </c>
      <c r="C325" t="s">
        <v>919</v>
      </c>
      <c r="D325" t="s">
        <v>999</v>
      </c>
      <c r="E325" t="s">
        <v>956</v>
      </c>
      <c r="F325" t="s">
        <v>235</v>
      </c>
    </row>
    <row r="326" spans="1:6" x14ac:dyDescent="0.2">
      <c r="A326" t="s">
        <v>1152</v>
      </c>
      <c r="B326">
        <v>2018</v>
      </c>
      <c r="C326" t="s">
        <v>919</v>
      </c>
      <c r="D326" t="s">
        <v>67</v>
      </c>
      <c r="E326" t="s">
        <v>956</v>
      </c>
      <c r="F326" t="s">
        <v>283</v>
      </c>
    </row>
    <row r="327" spans="1:6" x14ac:dyDescent="0.2">
      <c r="A327" t="s">
        <v>1152</v>
      </c>
      <c r="B327">
        <v>2018</v>
      </c>
      <c r="C327" t="s">
        <v>919</v>
      </c>
      <c r="D327" t="s">
        <v>1026</v>
      </c>
      <c r="E327" t="s">
        <v>956</v>
      </c>
      <c r="F327" t="s">
        <v>235</v>
      </c>
    </row>
    <row r="328" spans="1:6" x14ac:dyDescent="0.2">
      <c r="A328" t="s">
        <v>1152</v>
      </c>
      <c r="B328">
        <v>2018</v>
      </c>
      <c r="C328" t="s">
        <v>919</v>
      </c>
      <c r="D328" t="s">
        <v>1012</v>
      </c>
      <c r="E328" t="s">
        <v>961</v>
      </c>
      <c r="F328" t="s">
        <v>235</v>
      </c>
    </row>
    <row r="329" spans="1:6" x14ac:dyDescent="0.2">
      <c r="A329" t="s">
        <v>1152</v>
      </c>
      <c r="B329">
        <v>2018</v>
      </c>
      <c r="C329" t="s">
        <v>919</v>
      </c>
      <c r="D329" t="s">
        <v>1006</v>
      </c>
      <c r="E329" t="s">
        <v>956</v>
      </c>
      <c r="F329" t="s">
        <v>235</v>
      </c>
    </row>
    <row r="330" spans="1:6" x14ac:dyDescent="0.2">
      <c r="A330" t="s">
        <v>1152</v>
      </c>
      <c r="B330">
        <v>2018</v>
      </c>
      <c r="C330" t="s">
        <v>919</v>
      </c>
      <c r="D330" t="s">
        <v>1010</v>
      </c>
      <c r="E330" t="s">
        <v>956</v>
      </c>
      <c r="F330" t="s">
        <v>235</v>
      </c>
    </row>
    <row r="331" spans="1:6" x14ac:dyDescent="0.2">
      <c r="A331" t="s">
        <v>1152</v>
      </c>
      <c r="B331">
        <v>2018</v>
      </c>
      <c r="C331" t="s">
        <v>919</v>
      </c>
      <c r="D331" t="s">
        <v>493</v>
      </c>
      <c r="E331" t="s">
        <v>958</v>
      </c>
      <c r="F331" t="s">
        <v>235</v>
      </c>
    </row>
    <row r="332" spans="1:6" x14ac:dyDescent="0.2">
      <c r="A332" t="s">
        <v>1152</v>
      </c>
      <c r="B332">
        <v>2018</v>
      </c>
      <c r="C332" t="s">
        <v>919</v>
      </c>
      <c r="D332" t="s">
        <v>998</v>
      </c>
      <c r="E332" t="s">
        <v>956</v>
      </c>
      <c r="F332" t="s">
        <v>235</v>
      </c>
    </row>
    <row r="333" spans="1:6" x14ac:dyDescent="0.2">
      <c r="A333" t="s">
        <v>1152</v>
      </c>
      <c r="B333">
        <v>2018</v>
      </c>
      <c r="C333" t="s">
        <v>919</v>
      </c>
      <c r="D333" t="s">
        <v>996</v>
      </c>
      <c r="E333" t="s">
        <v>955</v>
      </c>
      <c r="F333" t="s">
        <v>235</v>
      </c>
    </row>
    <row r="334" spans="1:6" x14ac:dyDescent="0.2">
      <c r="A334" t="s">
        <v>1152</v>
      </c>
      <c r="B334">
        <v>2018</v>
      </c>
      <c r="C334" t="s">
        <v>919</v>
      </c>
      <c r="D334" t="s">
        <v>1001</v>
      </c>
      <c r="E334" t="s">
        <v>956</v>
      </c>
      <c r="F334" t="s">
        <v>235</v>
      </c>
    </row>
    <row r="335" spans="1:6" x14ac:dyDescent="0.2">
      <c r="A335" t="s">
        <v>1152</v>
      </c>
      <c r="B335">
        <v>2018</v>
      </c>
      <c r="C335" t="s">
        <v>919</v>
      </c>
      <c r="D335" t="s">
        <v>1016</v>
      </c>
      <c r="E335" t="s">
        <v>956</v>
      </c>
      <c r="F335" t="s">
        <v>235</v>
      </c>
    </row>
    <row r="336" spans="1:6" x14ac:dyDescent="0.2">
      <c r="A336" t="s">
        <v>80</v>
      </c>
      <c r="B336">
        <v>2018</v>
      </c>
      <c r="C336" t="s">
        <v>6</v>
      </c>
      <c r="D336" t="s">
        <v>19</v>
      </c>
      <c r="F336" t="s">
        <v>235</v>
      </c>
    </row>
    <row r="337" spans="1:6" x14ac:dyDescent="0.2">
      <c r="A337" t="s">
        <v>80</v>
      </c>
      <c r="B337">
        <v>2018</v>
      </c>
      <c r="C337" t="s">
        <v>6</v>
      </c>
      <c r="D337" t="s">
        <v>40</v>
      </c>
      <c r="F337" t="s">
        <v>238</v>
      </c>
    </row>
    <row r="338" spans="1:6" x14ac:dyDescent="0.2">
      <c r="A338" t="s">
        <v>80</v>
      </c>
      <c r="B338">
        <v>2018</v>
      </c>
      <c r="C338" t="s">
        <v>6</v>
      </c>
      <c r="D338" t="s">
        <v>8</v>
      </c>
      <c r="E338" t="s">
        <v>7</v>
      </c>
      <c r="F338" t="s">
        <v>343</v>
      </c>
    </row>
    <row r="339" spans="1:6" x14ac:dyDescent="0.2">
      <c r="A339" t="s">
        <v>80</v>
      </c>
      <c r="B339">
        <v>2018</v>
      </c>
      <c r="C339" t="s">
        <v>6</v>
      </c>
      <c r="D339" t="s">
        <v>67</v>
      </c>
      <c r="F339" t="s">
        <v>235</v>
      </c>
    </row>
    <row r="340" spans="1:6" x14ac:dyDescent="0.2">
      <c r="A340" t="s">
        <v>80</v>
      </c>
      <c r="B340">
        <v>2018</v>
      </c>
      <c r="C340" t="s">
        <v>6</v>
      </c>
      <c r="D340" t="s">
        <v>10</v>
      </c>
      <c r="F340" t="s">
        <v>277</v>
      </c>
    </row>
    <row r="341" spans="1:6" x14ac:dyDescent="0.2">
      <c r="A341" t="s">
        <v>80</v>
      </c>
      <c r="B341">
        <v>2018</v>
      </c>
      <c r="C341" t="s">
        <v>6</v>
      </c>
      <c r="D341" t="s">
        <v>30</v>
      </c>
      <c r="F341" t="s">
        <v>309</v>
      </c>
    </row>
    <row r="342" spans="1:6" x14ac:dyDescent="0.2">
      <c r="A342" t="s">
        <v>80</v>
      </c>
      <c r="B342">
        <v>2018</v>
      </c>
      <c r="C342" t="s">
        <v>6</v>
      </c>
      <c r="D342" t="s">
        <v>20</v>
      </c>
      <c r="F342" t="s">
        <v>255</v>
      </c>
    </row>
    <row r="343" spans="1:6" x14ac:dyDescent="0.2">
      <c r="A343" t="s">
        <v>80</v>
      </c>
      <c r="B343">
        <v>2018</v>
      </c>
      <c r="C343" t="s">
        <v>6</v>
      </c>
      <c r="D343" t="s">
        <v>17</v>
      </c>
      <c r="F343" t="s">
        <v>348</v>
      </c>
    </row>
    <row r="344" spans="1:6" x14ac:dyDescent="0.2">
      <c r="A344" t="s">
        <v>80</v>
      </c>
      <c r="B344">
        <v>2018</v>
      </c>
      <c r="C344" t="s">
        <v>6</v>
      </c>
      <c r="D344" t="s">
        <v>14</v>
      </c>
      <c r="F344" t="s">
        <v>347</v>
      </c>
    </row>
    <row r="345" spans="1:6" x14ac:dyDescent="0.2">
      <c r="A345" t="s">
        <v>80</v>
      </c>
      <c r="B345">
        <v>2018</v>
      </c>
      <c r="C345" t="s">
        <v>6</v>
      </c>
      <c r="D345" t="s">
        <v>18</v>
      </c>
      <c r="F345" t="s">
        <v>345</v>
      </c>
    </row>
    <row r="346" spans="1:6" x14ac:dyDescent="0.2">
      <c r="A346" t="s">
        <v>80</v>
      </c>
      <c r="B346">
        <v>2018</v>
      </c>
      <c r="C346" t="s">
        <v>6</v>
      </c>
      <c r="D346" t="s">
        <v>16</v>
      </c>
      <c r="F346" t="s">
        <v>235</v>
      </c>
    </row>
    <row r="347" spans="1:6" x14ac:dyDescent="0.2">
      <c r="A347" t="s">
        <v>80</v>
      </c>
      <c r="B347">
        <v>2018</v>
      </c>
      <c r="C347" t="s">
        <v>6</v>
      </c>
      <c r="D347" t="s">
        <v>23</v>
      </c>
      <c r="F347" t="s">
        <v>266</v>
      </c>
    </row>
    <row r="348" spans="1:6" x14ac:dyDescent="0.2">
      <c r="A348" t="s">
        <v>80</v>
      </c>
      <c r="B348">
        <v>2018</v>
      </c>
      <c r="C348" t="s">
        <v>6</v>
      </c>
      <c r="D348" t="s">
        <v>26</v>
      </c>
      <c r="F348" t="s">
        <v>306</v>
      </c>
    </row>
    <row r="349" spans="1:6" x14ac:dyDescent="0.2">
      <c r="A349" t="s">
        <v>80</v>
      </c>
      <c r="B349">
        <v>2018</v>
      </c>
      <c r="C349" t="s">
        <v>6</v>
      </c>
      <c r="D349" t="s">
        <v>28</v>
      </c>
      <c r="E349" t="s">
        <v>82</v>
      </c>
      <c r="F349" t="s">
        <v>352</v>
      </c>
    </row>
    <row r="350" spans="1:6" x14ac:dyDescent="0.2">
      <c r="A350" t="s">
        <v>80</v>
      </c>
      <c r="B350">
        <v>2018</v>
      </c>
      <c r="C350" t="s">
        <v>6</v>
      </c>
      <c r="D350" t="s">
        <v>32</v>
      </c>
      <c r="F350" t="s">
        <v>235</v>
      </c>
    </row>
    <row r="351" spans="1:6" x14ac:dyDescent="0.2">
      <c r="A351" t="s">
        <v>80</v>
      </c>
      <c r="B351">
        <v>2018</v>
      </c>
      <c r="C351" t="s">
        <v>6</v>
      </c>
      <c r="D351" t="s">
        <v>68</v>
      </c>
      <c r="F351" t="s">
        <v>331</v>
      </c>
    </row>
    <row r="352" spans="1:6" x14ac:dyDescent="0.2">
      <c r="A352" t="s">
        <v>80</v>
      </c>
      <c r="B352">
        <v>2018</v>
      </c>
      <c r="C352" t="s">
        <v>6</v>
      </c>
      <c r="D352" t="s">
        <v>62</v>
      </c>
      <c r="F352" t="s">
        <v>235</v>
      </c>
    </row>
    <row r="353" spans="1:6" x14ac:dyDescent="0.2">
      <c r="A353" t="s">
        <v>80</v>
      </c>
      <c r="B353">
        <v>2018</v>
      </c>
      <c r="C353" t="s">
        <v>6</v>
      </c>
      <c r="D353" t="s">
        <v>69</v>
      </c>
      <c r="F353" t="s">
        <v>235</v>
      </c>
    </row>
    <row r="354" spans="1:6" x14ac:dyDescent="0.2">
      <c r="A354" t="s">
        <v>80</v>
      </c>
      <c r="B354">
        <v>2018</v>
      </c>
      <c r="C354" t="s">
        <v>6</v>
      </c>
      <c r="D354" t="s">
        <v>25</v>
      </c>
      <c r="F354" t="s">
        <v>235</v>
      </c>
    </row>
    <row r="355" spans="1:6" x14ac:dyDescent="0.2">
      <c r="A355" t="s">
        <v>80</v>
      </c>
      <c r="B355">
        <v>2018</v>
      </c>
      <c r="C355" t="s">
        <v>45</v>
      </c>
      <c r="D355" t="s">
        <v>36</v>
      </c>
      <c r="F355" t="s">
        <v>235</v>
      </c>
    </row>
    <row r="356" spans="1:6" x14ac:dyDescent="0.2">
      <c r="A356" t="s">
        <v>80</v>
      </c>
      <c r="B356">
        <v>2018</v>
      </c>
      <c r="C356" t="s">
        <v>45</v>
      </c>
      <c r="D356" t="s">
        <v>70</v>
      </c>
      <c r="F356" t="s">
        <v>235</v>
      </c>
    </row>
    <row r="357" spans="1:6" x14ac:dyDescent="0.2">
      <c r="A357" t="s">
        <v>80</v>
      </c>
      <c r="B357">
        <v>2018</v>
      </c>
      <c r="C357" t="s">
        <v>45</v>
      </c>
      <c r="D357" t="s">
        <v>35</v>
      </c>
      <c r="F357" t="s">
        <v>235</v>
      </c>
    </row>
    <row r="358" spans="1:6" x14ac:dyDescent="0.2">
      <c r="A358" t="s">
        <v>80</v>
      </c>
      <c r="B358">
        <v>2018</v>
      </c>
      <c r="C358" t="s">
        <v>45</v>
      </c>
      <c r="D358" t="s">
        <v>42</v>
      </c>
      <c r="F358" t="s">
        <v>235</v>
      </c>
    </row>
    <row r="359" spans="1:6" x14ac:dyDescent="0.2">
      <c r="A359" t="s">
        <v>80</v>
      </c>
      <c r="B359">
        <v>2018</v>
      </c>
      <c r="C359" t="s">
        <v>45</v>
      </c>
      <c r="D359" t="s">
        <v>83</v>
      </c>
      <c r="F359" t="s">
        <v>235</v>
      </c>
    </row>
    <row r="360" spans="1:6" x14ac:dyDescent="0.2">
      <c r="A360" t="s">
        <v>80</v>
      </c>
      <c r="B360">
        <v>2018</v>
      </c>
      <c r="C360" t="s">
        <v>45</v>
      </c>
      <c r="D360" t="s">
        <v>63</v>
      </c>
      <c r="F360" t="s">
        <v>235</v>
      </c>
    </row>
    <row r="361" spans="1:6" x14ac:dyDescent="0.2">
      <c r="A361" t="s">
        <v>80</v>
      </c>
      <c r="B361">
        <v>2018</v>
      </c>
      <c r="C361" t="s">
        <v>45</v>
      </c>
      <c r="D361" t="s">
        <v>182</v>
      </c>
      <c r="F361" t="s">
        <v>235</v>
      </c>
    </row>
    <row r="362" spans="1:6" x14ac:dyDescent="0.2">
      <c r="A362" t="s">
        <v>80</v>
      </c>
      <c r="B362">
        <v>2018</v>
      </c>
      <c r="C362" t="s">
        <v>45</v>
      </c>
      <c r="D362" t="s">
        <v>33</v>
      </c>
      <c r="F362" t="s">
        <v>235</v>
      </c>
    </row>
    <row r="363" spans="1:6" x14ac:dyDescent="0.2">
      <c r="A363" t="s">
        <v>80</v>
      </c>
      <c r="B363">
        <v>2018</v>
      </c>
      <c r="C363" t="s">
        <v>45</v>
      </c>
      <c r="D363" t="s">
        <v>34</v>
      </c>
      <c r="F363" t="s">
        <v>235</v>
      </c>
    </row>
    <row r="364" spans="1:6" x14ac:dyDescent="0.2">
      <c r="A364" t="s">
        <v>80</v>
      </c>
      <c r="B364">
        <v>2018</v>
      </c>
      <c r="C364" t="s">
        <v>45</v>
      </c>
      <c r="D364" t="s">
        <v>31</v>
      </c>
      <c r="F364" t="s">
        <v>235</v>
      </c>
    </row>
    <row r="365" spans="1:6" x14ac:dyDescent="0.2">
      <c r="A365" t="s">
        <v>80</v>
      </c>
      <c r="B365">
        <v>2018</v>
      </c>
      <c r="C365" t="s">
        <v>45</v>
      </c>
      <c r="D365" t="s">
        <v>84</v>
      </c>
      <c r="F365" t="s">
        <v>235</v>
      </c>
    </row>
    <row r="366" spans="1:6" x14ac:dyDescent="0.2">
      <c r="A366" t="s">
        <v>80</v>
      </c>
      <c r="B366">
        <v>2018</v>
      </c>
      <c r="C366" t="s">
        <v>45</v>
      </c>
      <c r="D366" t="s">
        <v>43</v>
      </c>
      <c r="F366" t="s">
        <v>235</v>
      </c>
    </row>
    <row r="367" spans="1:6" x14ac:dyDescent="0.2">
      <c r="A367" t="s">
        <v>80</v>
      </c>
      <c r="B367">
        <v>2018</v>
      </c>
      <c r="C367" t="s">
        <v>45</v>
      </c>
      <c r="D367" t="s">
        <v>29</v>
      </c>
      <c r="F367" t="s">
        <v>235</v>
      </c>
    </row>
    <row r="368" spans="1:6" x14ac:dyDescent="0.2">
      <c r="A368" t="s">
        <v>80</v>
      </c>
      <c r="B368">
        <v>2018</v>
      </c>
      <c r="C368" t="s">
        <v>45</v>
      </c>
      <c r="D368" t="s">
        <v>38</v>
      </c>
      <c r="F368" t="s">
        <v>235</v>
      </c>
    </row>
    <row r="369" spans="1:6" x14ac:dyDescent="0.2">
      <c r="A369" t="s">
        <v>80</v>
      </c>
      <c r="B369">
        <v>2018</v>
      </c>
      <c r="C369" t="s">
        <v>45</v>
      </c>
      <c r="D369" t="s">
        <v>44</v>
      </c>
      <c r="F369" t="s">
        <v>235</v>
      </c>
    </row>
    <row r="370" spans="1:6" x14ac:dyDescent="0.2">
      <c r="A370" t="s">
        <v>80</v>
      </c>
      <c r="B370">
        <v>2018</v>
      </c>
      <c r="C370" t="s">
        <v>45</v>
      </c>
      <c r="D370" t="s">
        <v>37</v>
      </c>
      <c r="F370" t="s">
        <v>235</v>
      </c>
    </row>
    <row r="371" spans="1:6" x14ac:dyDescent="0.2">
      <c r="A371" t="s">
        <v>80</v>
      </c>
      <c r="B371">
        <v>2018</v>
      </c>
      <c r="C371" t="s">
        <v>46</v>
      </c>
      <c r="D371" t="s">
        <v>75</v>
      </c>
      <c r="E371" t="s">
        <v>87</v>
      </c>
      <c r="F371" t="s">
        <v>235</v>
      </c>
    </row>
    <row r="372" spans="1:6" x14ac:dyDescent="0.2">
      <c r="A372" t="s">
        <v>80</v>
      </c>
      <c r="B372">
        <v>2018</v>
      </c>
      <c r="C372" t="s">
        <v>46</v>
      </c>
      <c r="D372" t="s">
        <v>98</v>
      </c>
      <c r="E372" t="s">
        <v>50</v>
      </c>
      <c r="F372" t="s">
        <v>235</v>
      </c>
    </row>
    <row r="373" spans="1:6" x14ac:dyDescent="0.2">
      <c r="A373" t="s">
        <v>80</v>
      </c>
      <c r="B373">
        <v>2018</v>
      </c>
      <c r="C373" t="s">
        <v>46</v>
      </c>
      <c r="D373" t="s">
        <v>99</v>
      </c>
      <c r="E373" t="s">
        <v>91</v>
      </c>
      <c r="F373" t="s">
        <v>235</v>
      </c>
    </row>
    <row r="374" spans="1:6" x14ac:dyDescent="0.2">
      <c r="A374" t="s">
        <v>80</v>
      </c>
      <c r="B374">
        <v>2018</v>
      </c>
      <c r="C374" t="s">
        <v>46</v>
      </c>
      <c r="D374" t="s">
        <v>64</v>
      </c>
      <c r="E374" t="s">
        <v>52</v>
      </c>
      <c r="F374" t="s">
        <v>235</v>
      </c>
    </row>
    <row r="375" spans="1:6" x14ac:dyDescent="0.2">
      <c r="A375" t="s">
        <v>80</v>
      </c>
      <c r="B375">
        <v>2018</v>
      </c>
      <c r="C375" t="s">
        <v>46</v>
      </c>
      <c r="D375" t="s">
        <v>54</v>
      </c>
      <c r="E375" t="s">
        <v>47</v>
      </c>
      <c r="F375" t="s">
        <v>235</v>
      </c>
    </row>
    <row r="376" spans="1:6" x14ac:dyDescent="0.2">
      <c r="A376" t="s">
        <v>80</v>
      </c>
      <c r="B376">
        <v>2018</v>
      </c>
      <c r="C376" t="s">
        <v>46</v>
      </c>
      <c r="D376" t="s">
        <v>79</v>
      </c>
      <c r="E376" t="s">
        <v>89</v>
      </c>
      <c r="F376" t="s">
        <v>235</v>
      </c>
    </row>
    <row r="377" spans="1:6" x14ac:dyDescent="0.2">
      <c r="A377" t="s">
        <v>80</v>
      </c>
      <c r="B377">
        <v>2018</v>
      </c>
      <c r="C377" t="s">
        <v>46</v>
      </c>
      <c r="D377" t="s">
        <v>97</v>
      </c>
      <c r="E377" t="s">
        <v>90</v>
      </c>
      <c r="F377" t="s">
        <v>235</v>
      </c>
    </row>
    <row r="378" spans="1:6" x14ac:dyDescent="0.2">
      <c r="A378" t="s">
        <v>80</v>
      </c>
      <c r="B378">
        <v>2018</v>
      </c>
      <c r="C378" t="s">
        <v>46</v>
      </c>
      <c r="D378" t="s">
        <v>94</v>
      </c>
      <c r="E378" t="s">
        <v>86</v>
      </c>
      <c r="F378" t="s">
        <v>235</v>
      </c>
    </row>
    <row r="379" spans="1:6" x14ac:dyDescent="0.2">
      <c r="A379" t="s">
        <v>80</v>
      </c>
      <c r="B379">
        <v>2018</v>
      </c>
      <c r="C379" t="s">
        <v>46</v>
      </c>
      <c r="D379" t="s">
        <v>95</v>
      </c>
      <c r="E379" t="s">
        <v>50</v>
      </c>
      <c r="F379" t="s">
        <v>235</v>
      </c>
    </row>
    <row r="380" spans="1:6" x14ac:dyDescent="0.2">
      <c r="A380" t="s">
        <v>80</v>
      </c>
      <c r="B380">
        <v>2018</v>
      </c>
      <c r="C380" t="s">
        <v>46</v>
      </c>
      <c r="D380" t="s">
        <v>92</v>
      </c>
      <c r="E380" t="s">
        <v>48</v>
      </c>
      <c r="F380" t="s">
        <v>235</v>
      </c>
    </row>
    <row r="381" spans="1:6" x14ac:dyDescent="0.2">
      <c r="A381" t="s">
        <v>80</v>
      </c>
      <c r="B381">
        <v>2018</v>
      </c>
      <c r="C381" t="s">
        <v>46</v>
      </c>
      <c r="D381" t="s">
        <v>17</v>
      </c>
      <c r="E381" t="s">
        <v>60</v>
      </c>
      <c r="F381" t="s">
        <v>348</v>
      </c>
    </row>
    <row r="382" spans="1:6" x14ac:dyDescent="0.2">
      <c r="A382" t="s">
        <v>80</v>
      </c>
      <c r="B382">
        <v>2018</v>
      </c>
      <c r="C382" t="s">
        <v>46</v>
      </c>
      <c r="D382" t="s">
        <v>93</v>
      </c>
      <c r="E382" t="s">
        <v>85</v>
      </c>
      <c r="F382" t="s">
        <v>235</v>
      </c>
    </row>
    <row r="383" spans="1:6" x14ac:dyDescent="0.2">
      <c r="A383" t="s">
        <v>80</v>
      </c>
      <c r="B383">
        <v>2018</v>
      </c>
      <c r="C383" t="s">
        <v>46</v>
      </c>
      <c r="D383" t="s">
        <v>96</v>
      </c>
      <c r="E383" t="s">
        <v>88</v>
      </c>
      <c r="F383" t="s">
        <v>235</v>
      </c>
    </row>
    <row r="384" spans="1:6" x14ac:dyDescent="0.2">
      <c r="A384" t="s">
        <v>1180</v>
      </c>
      <c r="B384">
        <v>2017</v>
      </c>
      <c r="C384" t="s">
        <v>919</v>
      </c>
      <c r="D384" t="s">
        <v>1000</v>
      </c>
      <c r="E384" t="s">
        <v>960</v>
      </c>
      <c r="F384" t="s">
        <v>235</v>
      </c>
    </row>
    <row r="385" spans="1:6" x14ac:dyDescent="0.2">
      <c r="A385" t="s">
        <v>1180</v>
      </c>
      <c r="B385">
        <v>2017</v>
      </c>
      <c r="C385" t="s">
        <v>919</v>
      </c>
      <c r="D385" t="s">
        <v>1008</v>
      </c>
      <c r="E385" t="s">
        <v>956</v>
      </c>
      <c r="F385" t="s">
        <v>235</v>
      </c>
    </row>
    <row r="386" spans="1:6" x14ac:dyDescent="0.2">
      <c r="A386" t="s">
        <v>1180</v>
      </c>
      <c r="B386">
        <v>2017</v>
      </c>
      <c r="C386" t="s">
        <v>919</v>
      </c>
      <c r="D386" t="s">
        <v>1003</v>
      </c>
      <c r="E386" t="s">
        <v>956</v>
      </c>
      <c r="F386" t="s">
        <v>235</v>
      </c>
    </row>
    <row r="387" spans="1:6" x14ac:dyDescent="0.2">
      <c r="A387" t="s">
        <v>1180</v>
      </c>
      <c r="B387">
        <v>2017</v>
      </c>
      <c r="C387" t="s">
        <v>919</v>
      </c>
      <c r="D387" t="s">
        <v>1007</v>
      </c>
      <c r="E387" t="s">
        <v>958</v>
      </c>
      <c r="F387" t="s">
        <v>235</v>
      </c>
    </row>
    <row r="388" spans="1:6" x14ac:dyDescent="0.2">
      <c r="A388" t="s">
        <v>1180</v>
      </c>
      <c r="B388">
        <v>2017</v>
      </c>
      <c r="C388" t="s">
        <v>919</v>
      </c>
      <c r="D388" t="s">
        <v>997</v>
      </c>
      <c r="E388" t="s">
        <v>956</v>
      </c>
      <c r="F388" t="s">
        <v>235</v>
      </c>
    </row>
    <row r="389" spans="1:6" x14ac:dyDescent="0.2">
      <c r="A389" t="s">
        <v>1180</v>
      </c>
      <c r="B389">
        <v>2017</v>
      </c>
      <c r="C389" t="s">
        <v>919</v>
      </c>
      <c r="D389" t="s">
        <v>1005</v>
      </c>
      <c r="E389" t="s">
        <v>956</v>
      </c>
      <c r="F389" t="s">
        <v>235</v>
      </c>
    </row>
    <row r="390" spans="1:6" x14ac:dyDescent="0.2">
      <c r="A390" t="s">
        <v>1180</v>
      </c>
      <c r="B390">
        <v>2017</v>
      </c>
      <c r="C390" t="s">
        <v>919</v>
      </c>
      <c r="D390" t="s">
        <v>1181</v>
      </c>
      <c r="E390" t="s">
        <v>958</v>
      </c>
      <c r="F390" t="s">
        <v>235</v>
      </c>
    </row>
    <row r="391" spans="1:6" x14ac:dyDescent="0.2">
      <c r="A391" t="s">
        <v>1180</v>
      </c>
      <c r="B391">
        <v>2017</v>
      </c>
      <c r="C391" t="s">
        <v>919</v>
      </c>
      <c r="D391" t="s">
        <v>1019</v>
      </c>
      <c r="E391" t="s">
        <v>956</v>
      </c>
      <c r="F391" t="s">
        <v>235</v>
      </c>
    </row>
    <row r="392" spans="1:6" x14ac:dyDescent="0.2">
      <c r="A392" t="s">
        <v>1180</v>
      </c>
      <c r="B392">
        <v>2017</v>
      </c>
      <c r="C392" t="s">
        <v>919</v>
      </c>
      <c r="D392" t="s">
        <v>1009</v>
      </c>
      <c r="E392" t="s">
        <v>956</v>
      </c>
      <c r="F392" t="s">
        <v>235</v>
      </c>
    </row>
    <row r="393" spans="1:6" x14ac:dyDescent="0.2">
      <c r="A393" t="s">
        <v>1180</v>
      </c>
      <c r="B393">
        <v>2017</v>
      </c>
      <c r="C393" t="s">
        <v>919</v>
      </c>
      <c r="D393" t="s">
        <v>999</v>
      </c>
      <c r="E393" t="s">
        <v>956</v>
      </c>
      <c r="F393" t="s">
        <v>235</v>
      </c>
    </row>
    <row r="394" spans="1:6" x14ac:dyDescent="0.2">
      <c r="A394" t="s">
        <v>1180</v>
      </c>
      <c r="B394">
        <v>2017</v>
      </c>
      <c r="C394" t="s">
        <v>919</v>
      </c>
      <c r="D394" t="s">
        <v>67</v>
      </c>
      <c r="E394" t="s">
        <v>956</v>
      </c>
      <c r="F394" t="s">
        <v>283</v>
      </c>
    </row>
    <row r="395" spans="1:6" x14ac:dyDescent="0.2">
      <c r="A395" t="s">
        <v>1180</v>
      </c>
      <c r="B395">
        <v>2017</v>
      </c>
      <c r="C395" t="s">
        <v>919</v>
      </c>
      <c r="D395" t="s">
        <v>1012</v>
      </c>
      <c r="E395" t="s">
        <v>961</v>
      </c>
      <c r="F395" t="s">
        <v>235</v>
      </c>
    </row>
    <row r="396" spans="1:6" x14ac:dyDescent="0.2">
      <c r="A396" t="s">
        <v>1180</v>
      </c>
      <c r="B396">
        <v>2017</v>
      </c>
      <c r="C396" t="s">
        <v>919</v>
      </c>
      <c r="D396" t="s">
        <v>1182</v>
      </c>
      <c r="E396" t="s">
        <v>956</v>
      </c>
      <c r="F396" t="s">
        <v>235</v>
      </c>
    </row>
    <row r="397" spans="1:6" x14ac:dyDescent="0.2">
      <c r="A397" t="s">
        <v>1180</v>
      </c>
      <c r="B397">
        <v>2017</v>
      </c>
      <c r="C397" t="s">
        <v>919</v>
      </c>
      <c r="D397" t="s">
        <v>1183</v>
      </c>
      <c r="E397" t="s">
        <v>956</v>
      </c>
      <c r="F397" t="s">
        <v>235</v>
      </c>
    </row>
    <row r="398" spans="1:6" x14ac:dyDescent="0.2">
      <c r="A398" t="s">
        <v>1180</v>
      </c>
      <c r="B398">
        <v>2017</v>
      </c>
      <c r="C398" t="s">
        <v>919</v>
      </c>
      <c r="D398" t="s">
        <v>1006</v>
      </c>
      <c r="E398" t="s">
        <v>956</v>
      </c>
      <c r="F398" t="s">
        <v>235</v>
      </c>
    </row>
    <row r="399" spans="1:6" x14ac:dyDescent="0.2">
      <c r="A399" t="s">
        <v>1180</v>
      </c>
      <c r="B399">
        <v>2017</v>
      </c>
      <c r="C399" t="s">
        <v>919</v>
      </c>
      <c r="D399" t="s">
        <v>1010</v>
      </c>
      <c r="E399" t="s">
        <v>956</v>
      </c>
      <c r="F399" t="s">
        <v>235</v>
      </c>
    </row>
    <row r="400" spans="1:6" x14ac:dyDescent="0.2">
      <c r="A400" t="s">
        <v>1180</v>
      </c>
      <c r="B400">
        <v>2017</v>
      </c>
      <c r="C400" t="s">
        <v>919</v>
      </c>
      <c r="D400" t="s">
        <v>493</v>
      </c>
      <c r="E400" t="s">
        <v>958</v>
      </c>
      <c r="F400" t="s">
        <v>235</v>
      </c>
    </row>
    <row r="401" spans="1:6" x14ac:dyDescent="0.2">
      <c r="A401" t="s">
        <v>1180</v>
      </c>
      <c r="B401">
        <v>2017</v>
      </c>
      <c r="C401" t="s">
        <v>919</v>
      </c>
      <c r="D401" t="s">
        <v>998</v>
      </c>
      <c r="E401" t="s">
        <v>956</v>
      </c>
      <c r="F401" t="s">
        <v>235</v>
      </c>
    </row>
    <row r="402" spans="1:6" x14ac:dyDescent="0.2">
      <c r="A402" t="s">
        <v>1180</v>
      </c>
      <c r="B402">
        <v>2017</v>
      </c>
      <c r="C402" t="s">
        <v>919</v>
      </c>
      <c r="D402" t="s">
        <v>996</v>
      </c>
      <c r="E402" t="s">
        <v>955</v>
      </c>
      <c r="F402" t="s">
        <v>235</v>
      </c>
    </row>
    <row r="403" spans="1:6" x14ac:dyDescent="0.2">
      <c r="A403" t="s">
        <v>1180</v>
      </c>
      <c r="B403">
        <v>2017</v>
      </c>
      <c r="C403" t="s">
        <v>919</v>
      </c>
      <c r="D403" t="s">
        <v>1001</v>
      </c>
      <c r="E403" t="s">
        <v>956</v>
      </c>
      <c r="F403" t="s">
        <v>235</v>
      </c>
    </row>
    <row r="404" spans="1:6" x14ac:dyDescent="0.2">
      <c r="A404" t="s">
        <v>1180</v>
      </c>
      <c r="B404">
        <v>2017</v>
      </c>
      <c r="C404" t="s">
        <v>919</v>
      </c>
      <c r="D404" t="s">
        <v>1016</v>
      </c>
      <c r="E404" t="s">
        <v>956</v>
      </c>
      <c r="F404" t="s">
        <v>235</v>
      </c>
    </row>
    <row r="405" spans="1:6" x14ac:dyDescent="0.2">
      <c r="A405" t="s">
        <v>115</v>
      </c>
      <c r="B405">
        <v>2017</v>
      </c>
      <c r="C405" t="s">
        <v>6</v>
      </c>
      <c r="D405" t="s">
        <v>34</v>
      </c>
      <c r="F405" t="s">
        <v>356</v>
      </c>
    </row>
    <row r="406" spans="1:6" x14ac:dyDescent="0.2">
      <c r="A406" t="s">
        <v>115</v>
      </c>
      <c r="B406">
        <v>2017</v>
      </c>
      <c r="C406" t="s">
        <v>6</v>
      </c>
      <c r="D406" t="s">
        <v>40</v>
      </c>
      <c r="F406" t="s">
        <v>238</v>
      </c>
    </row>
    <row r="407" spans="1:6" x14ac:dyDescent="0.2">
      <c r="A407" t="s">
        <v>115</v>
      </c>
      <c r="B407">
        <v>2017</v>
      </c>
      <c r="C407" t="s">
        <v>6</v>
      </c>
      <c r="D407" t="s">
        <v>8</v>
      </c>
      <c r="E407" t="s">
        <v>7</v>
      </c>
      <c r="F407" t="s">
        <v>343</v>
      </c>
    </row>
    <row r="408" spans="1:6" x14ac:dyDescent="0.2">
      <c r="A408" t="s">
        <v>115</v>
      </c>
      <c r="B408">
        <v>2017</v>
      </c>
      <c r="C408" t="s">
        <v>6</v>
      </c>
      <c r="D408" t="s">
        <v>67</v>
      </c>
      <c r="F408" t="s">
        <v>235</v>
      </c>
    </row>
    <row r="409" spans="1:6" x14ac:dyDescent="0.2">
      <c r="A409" t="s">
        <v>115</v>
      </c>
      <c r="B409">
        <v>2017</v>
      </c>
      <c r="C409" t="s">
        <v>6</v>
      </c>
      <c r="D409" t="s">
        <v>10</v>
      </c>
      <c r="F409" t="s">
        <v>355</v>
      </c>
    </row>
    <row r="410" spans="1:6" x14ac:dyDescent="0.2">
      <c r="A410" t="s">
        <v>115</v>
      </c>
      <c r="B410">
        <v>2017</v>
      </c>
      <c r="C410" t="s">
        <v>6</v>
      </c>
      <c r="D410" t="s">
        <v>30</v>
      </c>
      <c r="F410" t="s">
        <v>309</v>
      </c>
    </row>
    <row r="411" spans="1:6" x14ac:dyDescent="0.2">
      <c r="A411" t="s">
        <v>115</v>
      </c>
      <c r="B411">
        <v>2017</v>
      </c>
      <c r="C411" t="s">
        <v>6</v>
      </c>
      <c r="D411" t="s">
        <v>20</v>
      </c>
      <c r="F411" t="s">
        <v>255</v>
      </c>
    </row>
    <row r="412" spans="1:6" x14ac:dyDescent="0.2">
      <c r="A412" t="s">
        <v>115</v>
      </c>
      <c r="B412">
        <v>2017</v>
      </c>
      <c r="C412" t="s">
        <v>6</v>
      </c>
      <c r="D412" t="s">
        <v>17</v>
      </c>
      <c r="F412" t="s">
        <v>235</v>
      </c>
    </row>
    <row r="413" spans="1:6" x14ac:dyDescent="0.2">
      <c r="A413" t="s">
        <v>115</v>
      </c>
      <c r="B413">
        <v>2017</v>
      </c>
      <c r="C413" t="s">
        <v>6</v>
      </c>
      <c r="D413" t="s">
        <v>14</v>
      </c>
      <c r="F413" t="s">
        <v>309</v>
      </c>
    </row>
    <row r="414" spans="1:6" x14ac:dyDescent="0.2">
      <c r="A414" t="s">
        <v>115</v>
      </c>
      <c r="B414">
        <v>2017</v>
      </c>
      <c r="C414" t="s">
        <v>6</v>
      </c>
      <c r="D414" t="s">
        <v>18</v>
      </c>
      <c r="F414" t="s">
        <v>345</v>
      </c>
    </row>
    <row r="415" spans="1:6" x14ac:dyDescent="0.2">
      <c r="A415" t="s">
        <v>115</v>
      </c>
      <c r="B415">
        <v>2017</v>
      </c>
      <c r="C415" t="s">
        <v>6</v>
      </c>
      <c r="D415" t="s">
        <v>23</v>
      </c>
      <c r="F415" t="s">
        <v>266</v>
      </c>
    </row>
    <row r="416" spans="1:6" x14ac:dyDescent="0.2">
      <c r="A416" t="s">
        <v>115</v>
      </c>
      <c r="B416">
        <v>2017</v>
      </c>
      <c r="C416" t="s">
        <v>6</v>
      </c>
      <c r="D416" t="s">
        <v>26</v>
      </c>
      <c r="F416" t="s">
        <v>306</v>
      </c>
    </row>
    <row r="417" spans="1:6" x14ac:dyDescent="0.2">
      <c r="A417" t="s">
        <v>115</v>
      </c>
      <c r="B417">
        <v>2017</v>
      </c>
      <c r="C417" t="s">
        <v>6</v>
      </c>
      <c r="D417" t="s">
        <v>28</v>
      </c>
      <c r="F417" t="s">
        <v>346</v>
      </c>
    </row>
    <row r="418" spans="1:6" x14ac:dyDescent="0.2">
      <c r="A418" t="s">
        <v>115</v>
      </c>
      <c r="B418">
        <v>2017</v>
      </c>
      <c r="C418" t="s">
        <v>6</v>
      </c>
      <c r="D418" t="s">
        <v>68</v>
      </c>
      <c r="F418" t="s">
        <v>331</v>
      </c>
    </row>
    <row r="419" spans="1:6" x14ac:dyDescent="0.2">
      <c r="A419" t="s">
        <v>115</v>
      </c>
      <c r="B419">
        <v>2017</v>
      </c>
      <c r="C419" t="s">
        <v>6</v>
      </c>
      <c r="D419" t="s">
        <v>62</v>
      </c>
      <c r="F419" t="s">
        <v>344</v>
      </c>
    </row>
    <row r="420" spans="1:6" x14ac:dyDescent="0.2">
      <c r="A420" t="s">
        <v>115</v>
      </c>
      <c r="B420">
        <v>2017</v>
      </c>
      <c r="C420" t="s">
        <v>6</v>
      </c>
      <c r="D420" t="s">
        <v>69</v>
      </c>
      <c r="F420" t="s">
        <v>332</v>
      </c>
    </row>
    <row r="421" spans="1:6" x14ac:dyDescent="0.2">
      <c r="A421" t="s">
        <v>115</v>
      </c>
      <c r="B421">
        <v>2017</v>
      </c>
      <c r="C421" t="s">
        <v>45</v>
      </c>
      <c r="D421" t="s">
        <v>36</v>
      </c>
      <c r="F421" t="s">
        <v>235</v>
      </c>
    </row>
    <row r="422" spans="1:6" x14ac:dyDescent="0.2">
      <c r="A422" t="s">
        <v>115</v>
      </c>
      <c r="B422">
        <v>2017</v>
      </c>
      <c r="C422" t="s">
        <v>45</v>
      </c>
      <c r="D422" t="s">
        <v>70</v>
      </c>
      <c r="F422" t="s">
        <v>235</v>
      </c>
    </row>
    <row r="423" spans="1:6" x14ac:dyDescent="0.2">
      <c r="A423" t="s">
        <v>115</v>
      </c>
      <c r="B423">
        <v>2017</v>
      </c>
      <c r="C423" t="s">
        <v>45</v>
      </c>
      <c r="D423" t="s">
        <v>35</v>
      </c>
      <c r="F423" t="s">
        <v>235</v>
      </c>
    </row>
    <row r="424" spans="1:6" x14ac:dyDescent="0.2">
      <c r="A424" t="s">
        <v>115</v>
      </c>
      <c r="B424">
        <v>2017</v>
      </c>
      <c r="C424" t="s">
        <v>45</v>
      </c>
      <c r="D424" t="s">
        <v>42</v>
      </c>
      <c r="F424" t="s">
        <v>235</v>
      </c>
    </row>
    <row r="425" spans="1:6" x14ac:dyDescent="0.2">
      <c r="A425" t="s">
        <v>115</v>
      </c>
      <c r="B425">
        <v>2017</v>
      </c>
      <c r="C425" t="s">
        <v>45</v>
      </c>
      <c r="D425" t="s">
        <v>39</v>
      </c>
      <c r="F425" t="s">
        <v>235</v>
      </c>
    </row>
    <row r="426" spans="1:6" x14ac:dyDescent="0.2">
      <c r="A426" t="s">
        <v>115</v>
      </c>
      <c r="B426">
        <v>2017</v>
      </c>
      <c r="C426" t="s">
        <v>45</v>
      </c>
      <c r="D426" t="s">
        <v>83</v>
      </c>
      <c r="F426" t="s">
        <v>235</v>
      </c>
    </row>
    <row r="427" spans="1:6" x14ac:dyDescent="0.2">
      <c r="A427" t="s">
        <v>115</v>
      </c>
      <c r="B427">
        <v>2017</v>
      </c>
      <c r="C427" t="s">
        <v>45</v>
      </c>
      <c r="D427" t="s">
        <v>63</v>
      </c>
      <c r="F427" t="s">
        <v>235</v>
      </c>
    </row>
    <row r="428" spans="1:6" x14ac:dyDescent="0.2">
      <c r="A428" t="s">
        <v>115</v>
      </c>
      <c r="B428">
        <v>2017</v>
      </c>
      <c r="C428" t="s">
        <v>45</v>
      </c>
      <c r="D428" t="s">
        <v>182</v>
      </c>
      <c r="F428" t="s">
        <v>235</v>
      </c>
    </row>
    <row r="429" spans="1:6" x14ac:dyDescent="0.2">
      <c r="A429" t="s">
        <v>115</v>
      </c>
      <c r="B429">
        <v>2017</v>
      </c>
      <c r="C429" t="s">
        <v>45</v>
      </c>
      <c r="D429" t="s">
        <v>33</v>
      </c>
      <c r="F429" t="s">
        <v>235</v>
      </c>
    </row>
    <row r="430" spans="1:6" x14ac:dyDescent="0.2">
      <c r="A430" t="s">
        <v>115</v>
      </c>
      <c r="B430">
        <v>2017</v>
      </c>
      <c r="C430" t="s">
        <v>45</v>
      </c>
      <c r="D430" t="s">
        <v>31</v>
      </c>
      <c r="F430" t="s">
        <v>235</v>
      </c>
    </row>
    <row r="431" spans="1:6" x14ac:dyDescent="0.2">
      <c r="A431" t="s">
        <v>115</v>
      </c>
      <c r="B431">
        <v>2017</v>
      </c>
      <c r="C431" t="s">
        <v>45</v>
      </c>
      <c r="D431" t="s">
        <v>84</v>
      </c>
      <c r="F431" t="s">
        <v>235</v>
      </c>
    </row>
    <row r="432" spans="1:6" x14ac:dyDescent="0.2">
      <c r="A432" t="s">
        <v>115</v>
      </c>
      <c r="B432">
        <v>2017</v>
      </c>
      <c r="C432" t="s">
        <v>45</v>
      </c>
      <c r="D432" t="s">
        <v>116</v>
      </c>
      <c r="F432" t="s">
        <v>235</v>
      </c>
    </row>
    <row r="433" spans="1:6" x14ac:dyDescent="0.2">
      <c r="A433" t="s">
        <v>115</v>
      </c>
      <c r="B433">
        <v>2017</v>
      </c>
      <c r="C433" t="s">
        <v>45</v>
      </c>
      <c r="D433" t="s">
        <v>43</v>
      </c>
      <c r="F433" t="s">
        <v>235</v>
      </c>
    </row>
    <row r="434" spans="1:6" x14ac:dyDescent="0.2">
      <c r="A434" t="s">
        <v>115</v>
      </c>
      <c r="B434">
        <v>2017</v>
      </c>
      <c r="C434" t="s">
        <v>45</v>
      </c>
      <c r="D434" t="s">
        <v>29</v>
      </c>
      <c r="F434" t="s">
        <v>235</v>
      </c>
    </row>
    <row r="435" spans="1:6" x14ac:dyDescent="0.2">
      <c r="A435" t="s">
        <v>115</v>
      </c>
      <c r="B435">
        <v>2017</v>
      </c>
      <c r="C435" t="s">
        <v>45</v>
      </c>
      <c r="D435" t="s">
        <v>38</v>
      </c>
      <c r="F435" t="s">
        <v>235</v>
      </c>
    </row>
    <row r="436" spans="1:6" x14ac:dyDescent="0.2">
      <c r="A436" t="s">
        <v>115</v>
      </c>
      <c r="B436">
        <v>2017</v>
      </c>
      <c r="C436" t="s">
        <v>45</v>
      </c>
      <c r="D436" t="s">
        <v>44</v>
      </c>
      <c r="F436" t="s">
        <v>235</v>
      </c>
    </row>
    <row r="437" spans="1:6" x14ac:dyDescent="0.2">
      <c r="A437" t="s">
        <v>115</v>
      </c>
      <c r="B437">
        <v>2017</v>
      </c>
      <c r="C437" t="s">
        <v>45</v>
      </c>
      <c r="D437" t="s">
        <v>37</v>
      </c>
      <c r="F437" t="s">
        <v>235</v>
      </c>
    </row>
    <row r="438" spans="1:6" x14ac:dyDescent="0.2">
      <c r="A438" t="s">
        <v>115</v>
      </c>
      <c r="B438">
        <v>2017</v>
      </c>
      <c r="C438" t="s">
        <v>46</v>
      </c>
      <c r="D438" t="s">
        <v>75</v>
      </c>
      <c r="E438" t="s">
        <v>117</v>
      </c>
      <c r="F438" t="s">
        <v>235</v>
      </c>
    </row>
    <row r="439" spans="1:6" x14ac:dyDescent="0.2">
      <c r="A439" t="s">
        <v>115</v>
      </c>
      <c r="B439">
        <v>2017</v>
      </c>
      <c r="C439" t="s">
        <v>46</v>
      </c>
      <c r="D439" t="s">
        <v>98</v>
      </c>
      <c r="E439" t="s">
        <v>50</v>
      </c>
      <c r="F439" t="s">
        <v>235</v>
      </c>
    </row>
    <row r="440" spans="1:6" x14ac:dyDescent="0.2">
      <c r="A440" t="s">
        <v>115</v>
      </c>
      <c r="B440">
        <v>2017</v>
      </c>
      <c r="C440" t="s">
        <v>46</v>
      </c>
      <c r="D440" t="s">
        <v>64</v>
      </c>
      <c r="E440" t="s">
        <v>52</v>
      </c>
      <c r="F440" t="s">
        <v>235</v>
      </c>
    </row>
    <row r="441" spans="1:6" x14ac:dyDescent="0.2">
      <c r="A441" t="s">
        <v>115</v>
      </c>
      <c r="B441">
        <v>2017</v>
      </c>
      <c r="C441" t="s">
        <v>46</v>
      </c>
      <c r="D441" t="s">
        <v>54</v>
      </c>
      <c r="E441" t="s">
        <v>47</v>
      </c>
      <c r="F441" t="s">
        <v>235</v>
      </c>
    </row>
    <row r="442" spans="1:6" x14ac:dyDescent="0.2">
      <c r="A442" t="s">
        <v>115</v>
      </c>
      <c r="B442">
        <v>2017</v>
      </c>
      <c r="C442" t="s">
        <v>46</v>
      </c>
      <c r="D442" t="s">
        <v>94</v>
      </c>
      <c r="E442" t="s">
        <v>122</v>
      </c>
      <c r="F442" t="s">
        <v>235</v>
      </c>
    </row>
    <row r="443" spans="1:6" x14ac:dyDescent="0.2">
      <c r="A443" t="s">
        <v>115</v>
      </c>
      <c r="B443">
        <v>2017</v>
      </c>
      <c r="C443" t="s">
        <v>46</v>
      </c>
      <c r="D443" t="s">
        <v>123</v>
      </c>
      <c r="E443" t="s">
        <v>124</v>
      </c>
      <c r="F443" t="s">
        <v>235</v>
      </c>
    </row>
    <row r="444" spans="1:6" x14ac:dyDescent="0.2">
      <c r="A444" t="s">
        <v>115</v>
      </c>
      <c r="B444">
        <v>2017</v>
      </c>
      <c r="C444" t="s">
        <v>46</v>
      </c>
      <c r="D444" t="s">
        <v>95</v>
      </c>
      <c r="E444" t="s">
        <v>50</v>
      </c>
      <c r="F444" t="s">
        <v>235</v>
      </c>
    </row>
    <row r="445" spans="1:6" x14ac:dyDescent="0.2">
      <c r="A445" t="s">
        <v>115</v>
      </c>
      <c r="B445">
        <v>2017</v>
      </c>
      <c r="C445" t="s">
        <v>46</v>
      </c>
      <c r="D445" t="s">
        <v>118</v>
      </c>
      <c r="E445" t="s">
        <v>119</v>
      </c>
      <c r="F445" t="s">
        <v>235</v>
      </c>
    </row>
    <row r="446" spans="1:6" x14ac:dyDescent="0.2">
      <c r="A446" t="s">
        <v>115</v>
      </c>
      <c r="B446">
        <v>2017</v>
      </c>
      <c r="C446" t="s">
        <v>46</v>
      </c>
      <c r="D446" t="s">
        <v>92</v>
      </c>
      <c r="E446" t="s">
        <v>48</v>
      </c>
      <c r="F446" t="s">
        <v>235</v>
      </c>
    </row>
    <row r="447" spans="1:6" x14ac:dyDescent="0.2">
      <c r="A447" t="s">
        <v>115</v>
      </c>
      <c r="B447">
        <v>2017</v>
      </c>
      <c r="C447" t="s">
        <v>46</v>
      </c>
      <c r="D447" t="s">
        <v>17</v>
      </c>
      <c r="E447" t="s">
        <v>60</v>
      </c>
      <c r="F447" t="s">
        <v>235</v>
      </c>
    </row>
    <row r="448" spans="1:6" x14ac:dyDescent="0.2">
      <c r="A448" t="s">
        <v>115</v>
      </c>
      <c r="B448">
        <v>2017</v>
      </c>
      <c r="C448" t="s">
        <v>46</v>
      </c>
      <c r="D448" t="s">
        <v>93</v>
      </c>
      <c r="E448" t="s">
        <v>85</v>
      </c>
      <c r="F448" t="s">
        <v>235</v>
      </c>
    </row>
    <row r="449" spans="1:6" x14ac:dyDescent="0.2">
      <c r="A449" t="s">
        <v>115</v>
      </c>
      <c r="B449">
        <v>2017</v>
      </c>
      <c r="C449" t="s">
        <v>46</v>
      </c>
      <c r="D449" t="s">
        <v>96</v>
      </c>
      <c r="E449" t="s">
        <v>90</v>
      </c>
      <c r="F449" t="s">
        <v>235</v>
      </c>
    </row>
    <row r="450" spans="1:6" x14ac:dyDescent="0.2">
      <c r="A450" t="s">
        <v>115</v>
      </c>
      <c r="B450">
        <v>2017</v>
      </c>
      <c r="C450" t="s">
        <v>46</v>
      </c>
      <c r="D450" t="s">
        <v>120</v>
      </c>
      <c r="E450" t="s">
        <v>121</v>
      </c>
      <c r="F450" t="s">
        <v>235</v>
      </c>
    </row>
    <row r="451" spans="1:6" x14ac:dyDescent="0.2">
      <c r="A451" t="s">
        <v>1214</v>
      </c>
      <c r="B451">
        <v>2016</v>
      </c>
      <c r="C451" t="s">
        <v>919</v>
      </c>
      <c r="D451" t="s">
        <v>1000</v>
      </c>
      <c r="E451" t="s">
        <v>960</v>
      </c>
      <c r="F451" t="s">
        <v>235</v>
      </c>
    </row>
    <row r="452" spans="1:6" x14ac:dyDescent="0.2">
      <c r="A452" t="s">
        <v>1214</v>
      </c>
      <c r="B452">
        <v>2016</v>
      </c>
      <c r="C452" t="s">
        <v>919</v>
      </c>
      <c r="D452" t="s">
        <v>1008</v>
      </c>
      <c r="E452" t="s">
        <v>956</v>
      </c>
      <c r="F452" t="s">
        <v>235</v>
      </c>
    </row>
    <row r="453" spans="1:6" x14ac:dyDescent="0.2">
      <c r="A453" t="s">
        <v>1214</v>
      </c>
      <c r="B453">
        <v>2016</v>
      </c>
      <c r="C453" t="s">
        <v>919</v>
      </c>
      <c r="D453" t="s">
        <v>1003</v>
      </c>
      <c r="E453" t="s">
        <v>956</v>
      </c>
      <c r="F453" t="s">
        <v>235</v>
      </c>
    </row>
    <row r="454" spans="1:6" x14ac:dyDescent="0.2">
      <c r="A454" t="s">
        <v>1214</v>
      </c>
      <c r="B454">
        <v>2016</v>
      </c>
      <c r="C454" t="s">
        <v>919</v>
      </c>
      <c r="D454" t="s">
        <v>1007</v>
      </c>
      <c r="E454" t="s">
        <v>958</v>
      </c>
      <c r="F454" t="s">
        <v>235</v>
      </c>
    </row>
    <row r="455" spans="1:6" x14ac:dyDescent="0.2">
      <c r="A455" t="s">
        <v>1214</v>
      </c>
      <c r="B455">
        <v>2016</v>
      </c>
      <c r="C455" t="s">
        <v>919</v>
      </c>
      <c r="D455" t="s">
        <v>997</v>
      </c>
      <c r="E455" t="s">
        <v>956</v>
      </c>
      <c r="F455" t="s">
        <v>235</v>
      </c>
    </row>
    <row r="456" spans="1:6" x14ac:dyDescent="0.2">
      <c r="A456" t="s">
        <v>1214</v>
      </c>
      <c r="B456">
        <v>2016</v>
      </c>
      <c r="C456" t="s">
        <v>919</v>
      </c>
      <c r="D456" t="s">
        <v>1005</v>
      </c>
      <c r="E456" t="s">
        <v>956</v>
      </c>
      <c r="F456" t="s">
        <v>235</v>
      </c>
    </row>
    <row r="457" spans="1:6" x14ac:dyDescent="0.2">
      <c r="A457" t="s">
        <v>1214</v>
      </c>
      <c r="B457">
        <v>2016</v>
      </c>
      <c r="C457" t="s">
        <v>919</v>
      </c>
      <c r="D457" t="s">
        <v>1181</v>
      </c>
      <c r="E457" t="s">
        <v>958</v>
      </c>
      <c r="F457" t="s">
        <v>235</v>
      </c>
    </row>
    <row r="458" spans="1:6" x14ac:dyDescent="0.2">
      <c r="A458" t="s">
        <v>1214</v>
      </c>
      <c r="B458">
        <v>2016</v>
      </c>
      <c r="C458" t="s">
        <v>919</v>
      </c>
      <c r="D458" t="s">
        <v>1019</v>
      </c>
      <c r="E458" t="s">
        <v>956</v>
      </c>
      <c r="F458" t="s">
        <v>235</v>
      </c>
    </row>
    <row r="459" spans="1:6" x14ac:dyDescent="0.2">
      <c r="A459" t="s">
        <v>1214</v>
      </c>
      <c r="B459">
        <v>2016</v>
      </c>
      <c r="C459" t="s">
        <v>919</v>
      </c>
      <c r="D459" t="s">
        <v>1009</v>
      </c>
      <c r="E459" t="s">
        <v>956</v>
      </c>
      <c r="F459" t="s">
        <v>235</v>
      </c>
    </row>
    <row r="460" spans="1:6" x14ac:dyDescent="0.2">
      <c r="A460" t="s">
        <v>1214</v>
      </c>
      <c r="B460">
        <v>2016</v>
      </c>
      <c r="C460" t="s">
        <v>919</v>
      </c>
      <c r="D460" t="s">
        <v>999</v>
      </c>
      <c r="E460" t="s">
        <v>956</v>
      </c>
      <c r="F460" t="s">
        <v>235</v>
      </c>
    </row>
    <row r="461" spans="1:6" x14ac:dyDescent="0.2">
      <c r="A461" t="s">
        <v>1214</v>
      </c>
      <c r="B461">
        <v>2016</v>
      </c>
      <c r="C461" t="s">
        <v>919</v>
      </c>
      <c r="D461" t="s">
        <v>67</v>
      </c>
      <c r="E461" t="s">
        <v>956</v>
      </c>
      <c r="F461" t="s">
        <v>283</v>
      </c>
    </row>
    <row r="462" spans="1:6" x14ac:dyDescent="0.2">
      <c r="A462" t="s">
        <v>1214</v>
      </c>
      <c r="B462">
        <v>2016</v>
      </c>
      <c r="C462" t="s">
        <v>919</v>
      </c>
      <c r="D462" t="s">
        <v>1215</v>
      </c>
      <c r="E462" t="s">
        <v>957</v>
      </c>
      <c r="F462" t="s">
        <v>235</v>
      </c>
    </row>
    <row r="463" spans="1:6" x14ac:dyDescent="0.2">
      <c r="A463" t="s">
        <v>1214</v>
      </c>
      <c r="B463">
        <v>2016</v>
      </c>
      <c r="C463" t="s">
        <v>919</v>
      </c>
      <c r="D463" t="s">
        <v>1012</v>
      </c>
      <c r="E463" t="s">
        <v>961</v>
      </c>
      <c r="F463" t="s">
        <v>235</v>
      </c>
    </row>
    <row r="464" spans="1:6" x14ac:dyDescent="0.2">
      <c r="A464" t="s">
        <v>1214</v>
      </c>
      <c r="B464">
        <v>2016</v>
      </c>
      <c r="C464" t="s">
        <v>919</v>
      </c>
      <c r="D464" t="s">
        <v>1182</v>
      </c>
      <c r="E464" t="s">
        <v>956</v>
      </c>
      <c r="F464" t="s">
        <v>235</v>
      </c>
    </row>
    <row r="465" spans="1:6" x14ac:dyDescent="0.2">
      <c r="A465" t="s">
        <v>1214</v>
      </c>
      <c r="B465">
        <v>2016</v>
      </c>
      <c r="C465" t="s">
        <v>919</v>
      </c>
      <c r="D465" t="s">
        <v>1183</v>
      </c>
      <c r="E465" t="s">
        <v>956</v>
      </c>
      <c r="F465" t="s">
        <v>235</v>
      </c>
    </row>
    <row r="466" spans="1:6" x14ac:dyDescent="0.2">
      <c r="A466" t="s">
        <v>1214</v>
      </c>
      <c r="B466">
        <v>2016</v>
      </c>
      <c r="C466" t="s">
        <v>919</v>
      </c>
      <c r="D466" t="s">
        <v>1006</v>
      </c>
      <c r="E466" t="s">
        <v>956</v>
      </c>
      <c r="F466" t="s">
        <v>235</v>
      </c>
    </row>
    <row r="467" spans="1:6" x14ac:dyDescent="0.2">
      <c r="A467" t="s">
        <v>1214</v>
      </c>
      <c r="B467">
        <v>2016</v>
      </c>
      <c r="C467" t="s">
        <v>919</v>
      </c>
      <c r="D467" t="s">
        <v>1010</v>
      </c>
      <c r="E467" t="s">
        <v>956</v>
      </c>
      <c r="F467" t="s">
        <v>235</v>
      </c>
    </row>
    <row r="468" spans="1:6" x14ac:dyDescent="0.2">
      <c r="A468" t="s">
        <v>1214</v>
      </c>
      <c r="B468">
        <v>2016</v>
      </c>
      <c r="C468" t="s">
        <v>919</v>
      </c>
      <c r="D468" t="s">
        <v>493</v>
      </c>
      <c r="E468" t="s">
        <v>958</v>
      </c>
      <c r="F468" t="s">
        <v>235</v>
      </c>
    </row>
    <row r="469" spans="1:6" x14ac:dyDescent="0.2">
      <c r="A469" t="s">
        <v>1214</v>
      </c>
      <c r="B469">
        <v>2016</v>
      </c>
      <c r="C469" t="s">
        <v>919</v>
      </c>
      <c r="D469" t="s">
        <v>998</v>
      </c>
      <c r="E469" t="s">
        <v>956</v>
      </c>
      <c r="F469" t="s">
        <v>235</v>
      </c>
    </row>
    <row r="470" spans="1:6" x14ac:dyDescent="0.2">
      <c r="A470" t="s">
        <v>1214</v>
      </c>
      <c r="B470">
        <v>2016</v>
      </c>
      <c r="C470" t="s">
        <v>919</v>
      </c>
      <c r="D470" t="s">
        <v>996</v>
      </c>
      <c r="E470" t="s">
        <v>955</v>
      </c>
      <c r="F470" t="s">
        <v>235</v>
      </c>
    </row>
    <row r="471" spans="1:6" x14ac:dyDescent="0.2">
      <c r="A471" t="s">
        <v>1214</v>
      </c>
      <c r="B471">
        <v>2016</v>
      </c>
      <c r="C471" t="s">
        <v>919</v>
      </c>
      <c r="D471" t="s">
        <v>1001</v>
      </c>
      <c r="E471" t="s">
        <v>956</v>
      </c>
      <c r="F471" t="s">
        <v>235</v>
      </c>
    </row>
    <row r="472" spans="1:6" x14ac:dyDescent="0.2">
      <c r="A472" t="s">
        <v>1214</v>
      </c>
      <c r="B472">
        <v>2016</v>
      </c>
      <c r="C472" t="s">
        <v>919</v>
      </c>
      <c r="D472" t="s">
        <v>1016</v>
      </c>
      <c r="E472" t="s">
        <v>956</v>
      </c>
      <c r="F472" t="s">
        <v>235</v>
      </c>
    </row>
    <row r="473" spans="1:6" x14ac:dyDescent="0.2">
      <c r="A473" t="s">
        <v>125</v>
      </c>
      <c r="B473">
        <v>2016</v>
      </c>
      <c r="C473" t="s">
        <v>6</v>
      </c>
      <c r="D473" t="s">
        <v>182</v>
      </c>
      <c r="F473" t="s">
        <v>362</v>
      </c>
    </row>
    <row r="474" spans="1:6" x14ac:dyDescent="0.2">
      <c r="A474" t="s">
        <v>125</v>
      </c>
      <c r="B474">
        <v>2016</v>
      </c>
      <c r="C474" t="s">
        <v>6</v>
      </c>
      <c r="D474" t="s">
        <v>34</v>
      </c>
      <c r="F474" t="s">
        <v>356</v>
      </c>
    </row>
    <row r="475" spans="1:6" x14ac:dyDescent="0.2">
      <c r="A475" t="s">
        <v>125</v>
      </c>
      <c r="B475">
        <v>2016</v>
      </c>
      <c r="C475" t="s">
        <v>6</v>
      </c>
      <c r="D475" t="s">
        <v>40</v>
      </c>
      <c r="F475" t="s">
        <v>238</v>
      </c>
    </row>
    <row r="476" spans="1:6" x14ac:dyDescent="0.2">
      <c r="A476" t="s">
        <v>125</v>
      </c>
      <c r="B476">
        <v>2016</v>
      </c>
      <c r="C476" t="s">
        <v>6</v>
      </c>
      <c r="D476" t="s">
        <v>8</v>
      </c>
      <c r="E476" t="s">
        <v>101</v>
      </c>
      <c r="F476" t="s">
        <v>343</v>
      </c>
    </row>
    <row r="477" spans="1:6" x14ac:dyDescent="0.2">
      <c r="A477" t="s">
        <v>125</v>
      </c>
      <c r="B477">
        <v>2016</v>
      </c>
      <c r="C477" t="s">
        <v>6</v>
      </c>
      <c r="D477" t="s">
        <v>67</v>
      </c>
      <c r="F477" t="s">
        <v>235</v>
      </c>
    </row>
    <row r="478" spans="1:6" x14ac:dyDescent="0.2">
      <c r="A478" t="s">
        <v>125</v>
      </c>
      <c r="B478">
        <v>2016</v>
      </c>
      <c r="C478" t="s">
        <v>6</v>
      </c>
      <c r="D478" t="s">
        <v>10</v>
      </c>
      <c r="F478" t="s">
        <v>355</v>
      </c>
    </row>
    <row r="479" spans="1:6" x14ac:dyDescent="0.2">
      <c r="A479" t="s">
        <v>125</v>
      </c>
      <c r="B479">
        <v>2016</v>
      </c>
      <c r="C479" t="s">
        <v>6</v>
      </c>
      <c r="D479" t="s">
        <v>30</v>
      </c>
      <c r="F479" t="s">
        <v>309</v>
      </c>
    </row>
    <row r="480" spans="1:6" x14ac:dyDescent="0.2">
      <c r="A480" t="s">
        <v>125</v>
      </c>
      <c r="B480">
        <v>2016</v>
      </c>
      <c r="C480" t="s">
        <v>6</v>
      </c>
      <c r="D480" t="s">
        <v>17</v>
      </c>
      <c r="F480" t="s">
        <v>235</v>
      </c>
    </row>
    <row r="481" spans="1:6" x14ac:dyDescent="0.2">
      <c r="A481" t="s">
        <v>125</v>
      </c>
      <c r="B481">
        <v>2016</v>
      </c>
      <c r="C481" t="s">
        <v>6</v>
      </c>
      <c r="D481" t="s">
        <v>14</v>
      </c>
      <c r="F481" t="s">
        <v>309</v>
      </c>
    </row>
    <row r="482" spans="1:6" x14ac:dyDescent="0.2">
      <c r="A482" t="s">
        <v>125</v>
      </c>
      <c r="B482">
        <v>2016</v>
      </c>
      <c r="C482" t="s">
        <v>6</v>
      </c>
      <c r="D482" t="s">
        <v>18</v>
      </c>
      <c r="F482" t="s">
        <v>345</v>
      </c>
    </row>
    <row r="483" spans="1:6" x14ac:dyDescent="0.2">
      <c r="A483" t="s">
        <v>125</v>
      </c>
      <c r="B483">
        <v>2016</v>
      </c>
      <c r="C483" t="s">
        <v>6</v>
      </c>
      <c r="D483" t="s">
        <v>23</v>
      </c>
      <c r="F483" t="s">
        <v>266</v>
      </c>
    </row>
    <row r="484" spans="1:6" x14ac:dyDescent="0.2">
      <c r="A484" t="s">
        <v>125</v>
      </c>
      <c r="B484">
        <v>2016</v>
      </c>
      <c r="C484" t="s">
        <v>6</v>
      </c>
      <c r="D484" t="s">
        <v>26</v>
      </c>
      <c r="F484" t="s">
        <v>306</v>
      </c>
    </row>
    <row r="485" spans="1:6" x14ac:dyDescent="0.2">
      <c r="A485" t="s">
        <v>125</v>
      </c>
      <c r="B485">
        <v>2016</v>
      </c>
      <c r="C485" t="s">
        <v>6</v>
      </c>
      <c r="D485" t="s">
        <v>28</v>
      </c>
      <c r="F485" t="s">
        <v>352</v>
      </c>
    </row>
    <row r="486" spans="1:6" x14ac:dyDescent="0.2">
      <c r="A486" t="s">
        <v>125</v>
      </c>
      <c r="B486">
        <v>2016</v>
      </c>
      <c r="C486" t="s">
        <v>6</v>
      </c>
      <c r="D486" t="s">
        <v>68</v>
      </c>
      <c r="F486" t="s">
        <v>331</v>
      </c>
    </row>
    <row r="487" spans="1:6" x14ac:dyDescent="0.2">
      <c r="A487" t="s">
        <v>125</v>
      </c>
      <c r="B487">
        <v>2016</v>
      </c>
      <c r="C487" t="s">
        <v>6</v>
      </c>
      <c r="D487" t="s">
        <v>62</v>
      </c>
      <c r="F487" t="s">
        <v>344</v>
      </c>
    </row>
    <row r="488" spans="1:6" x14ac:dyDescent="0.2">
      <c r="A488" t="s">
        <v>125</v>
      </c>
      <c r="B488">
        <v>2016</v>
      </c>
      <c r="C488" t="s">
        <v>6</v>
      </c>
      <c r="D488" t="s">
        <v>69</v>
      </c>
      <c r="F488" t="s">
        <v>332</v>
      </c>
    </row>
    <row r="489" spans="1:6" x14ac:dyDescent="0.2">
      <c r="A489" t="s">
        <v>125</v>
      </c>
      <c r="B489">
        <v>2016</v>
      </c>
      <c r="C489" t="s">
        <v>45</v>
      </c>
      <c r="D489" t="s">
        <v>36</v>
      </c>
      <c r="F489" t="s">
        <v>235</v>
      </c>
    </row>
    <row r="490" spans="1:6" x14ac:dyDescent="0.2">
      <c r="A490" t="s">
        <v>125</v>
      </c>
      <c r="B490">
        <v>2016</v>
      </c>
      <c r="C490" t="s">
        <v>45</v>
      </c>
      <c r="D490" t="s">
        <v>70</v>
      </c>
      <c r="F490" t="s">
        <v>235</v>
      </c>
    </row>
    <row r="491" spans="1:6" x14ac:dyDescent="0.2">
      <c r="A491" t="s">
        <v>125</v>
      </c>
      <c r="B491">
        <v>2016</v>
      </c>
      <c r="C491" t="s">
        <v>45</v>
      </c>
      <c r="D491" t="s">
        <v>35</v>
      </c>
      <c r="F491" t="s">
        <v>235</v>
      </c>
    </row>
    <row r="492" spans="1:6" x14ac:dyDescent="0.2">
      <c r="A492" t="s">
        <v>125</v>
      </c>
      <c r="B492">
        <v>2016</v>
      </c>
      <c r="C492" t="s">
        <v>45</v>
      </c>
      <c r="D492" t="s">
        <v>42</v>
      </c>
      <c r="F492" t="s">
        <v>235</v>
      </c>
    </row>
    <row r="493" spans="1:6" x14ac:dyDescent="0.2">
      <c r="A493" t="s">
        <v>125</v>
      </c>
      <c r="B493">
        <v>2016</v>
      </c>
      <c r="C493" t="s">
        <v>45</v>
      </c>
      <c r="D493" t="s">
        <v>39</v>
      </c>
      <c r="F493" t="s">
        <v>235</v>
      </c>
    </row>
    <row r="494" spans="1:6" x14ac:dyDescent="0.2">
      <c r="A494" t="s">
        <v>125</v>
      </c>
      <c r="B494">
        <v>2016</v>
      </c>
      <c r="C494" t="s">
        <v>45</v>
      </c>
      <c r="D494" t="s">
        <v>83</v>
      </c>
      <c r="F494" t="s">
        <v>235</v>
      </c>
    </row>
    <row r="495" spans="1:6" x14ac:dyDescent="0.2">
      <c r="A495" t="s">
        <v>125</v>
      </c>
      <c r="B495">
        <v>2016</v>
      </c>
      <c r="C495" t="s">
        <v>45</v>
      </c>
      <c r="D495" t="s">
        <v>63</v>
      </c>
      <c r="F495" t="s">
        <v>235</v>
      </c>
    </row>
    <row r="496" spans="1:6" x14ac:dyDescent="0.2">
      <c r="A496" t="s">
        <v>125</v>
      </c>
      <c r="B496">
        <v>2016</v>
      </c>
      <c r="C496" t="s">
        <v>45</v>
      </c>
      <c r="D496" t="s">
        <v>33</v>
      </c>
      <c r="F496" t="s">
        <v>235</v>
      </c>
    </row>
    <row r="497" spans="1:6" x14ac:dyDescent="0.2">
      <c r="A497" t="s">
        <v>125</v>
      </c>
      <c r="B497">
        <v>2016</v>
      </c>
      <c r="C497" t="s">
        <v>45</v>
      </c>
      <c r="D497" t="s">
        <v>31</v>
      </c>
      <c r="F497" t="s">
        <v>235</v>
      </c>
    </row>
    <row r="498" spans="1:6" x14ac:dyDescent="0.2">
      <c r="A498" t="s">
        <v>125</v>
      </c>
      <c r="B498">
        <v>2016</v>
      </c>
      <c r="C498" t="s">
        <v>45</v>
      </c>
      <c r="D498" t="s">
        <v>84</v>
      </c>
      <c r="F498" t="s">
        <v>235</v>
      </c>
    </row>
    <row r="499" spans="1:6" x14ac:dyDescent="0.2">
      <c r="A499" t="s">
        <v>125</v>
      </c>
      <c r="B499">
        <v>2016</v>
      </c>
      <c r="C499" t="s">
        <v>45</v>
      </c>
      <c r="D499" t="s">
        <v>116</v>
      </c>
      <c r="F499" t="s">
        <v>235</v>
      </c>
    </row>
    <row r="500" spans="1:6" x14ac:dyDescent="0.2">
      <c r="A500" t="s">
        <v>125</v>
      </c>
      <c r="B500">
        <v>2016</v>
      </c>
      <c r="C500" t="s">
        <v>45</v>
      </c>
      <c r="D500" t="s">
        <v>43</v>
      </c>
      <c r="F500" t="s">
        <v>235</v>
      </c>
    </row>
    <row r="501" spans="1:6" x14ac:dyDescent="0.2">
      <c r="A501" t="s">
        <v>125</v>
      </c>
      <c r="B501">
        <v>2016</v>
      </c>
      <c r="C501" t="s">
        <v>45</v>
      </c>
      <c r="D501" t="s">
        <v>29</v>
      </c>
      <c r="F501" t="s">
        <v>235</v>
      </c>
    </row>
    <row r="502" spans="1:6" x14ac:dyDescent="0.2">
      <c r="A502" t="s">
        <v>125</v>
      </c>
      <c r="B502">
        <v>2016</v>
      </c>
      <c r="C502" t="s">
        <v>45</v>
      </c>
      <c r="D502" t="s">
        <v>38</v>
      </c>
      <c r="F502" t="s">
        <v>235</v>
      </c>
    </row>
    <row r="503" spans="1:6" x14ac:dyDescent="0.2">
      <c r="A503" t="s">
        <v>125</v>
      </c>
      <c r="B503">
        <v>2016</v>
      </c>
      <c r="C503" t="s">
        <v>45</v>
      </c>
      <c r="D503" t="s">
        <v>44</v>
      </c>
      <c r="F503" t="s">
        <v>235</v>
      </c>
    </row>
    <row r="504" spans="1:6" x14ac:dyDescent="0.2">
      <c r="A504" t="s">
        <v>125</v>
      </c>
      <c r="B504">
        <v>2016</v>
      </c>
      <c r="C504" t="s">
        <v>45</v>
      </c>
      <c r="D504" t="s">
        <v>37</v>
      </c>
      <c r="F504" t="s">
        <v>235</v>
      </c>
    </row>
    <row r="505" spans="1:6" x14ac:dyDescent="0.2">
      <c r="A505" t="s">
        <v>125</v>
      </c>
      <c r="B505">
        <v>2016</v>
      </c>
      <c r="C505" t="s">
        <v>46</v>
      </c>
      <c r="D505" t="s">
        <v>98</v>
      </c>
      <c r="E505" t="s">
        <v>50</v>
      </c>
      <c r="F505" t="s">
        <v>235</v>
      </c>
    </row>
    <row r="506" spans="1:6" x14ac:dyDescent="0.2">
      <c r="A506" t="s">
        <v>125</v>
      </c>
      <c r="B506">
        <v>2016</v>
      </c>
      <c r="C506" t="s">
        <v>46</v>
      </c>
      <c r="D506" t="s">
        <v>64</v>
      </c>
      <c r="E506" t="s">
        <v>52</v>
      </c>
      <c r="F506" t="s">
        <v>235</v>
      </c>
    </row>
    <row r="507" spans="1:6" x14ac:dyDescent="0.2">
      <c r="A507" t="s">
        <v>125</v>
      </c>
      <c r="B507">
        <v>2016</v>
      </c>
      <c r="C507" t="s">
        <v>46</v>
      </c>
      <c r="D507" t="s">
        <v>54</v>
      </c>
      <c r="E507" t="s">
        <v>47</v>
      </c>
      <c r="F507" t="s">
        <v>235</v>
      </c>
    </row>
    <row r="508" spans="1:6" x14ac:dyDescent="0.2">
      <c r="A508" t="s">
        <v>125</v>
      </c>
      <c r="B508">
        <v>2016</v>
      </c>
      <c r="C508" t="s">
        <v>46</v>
      </c>
      <c r="D508" t="s">
        <v>94</v>
      </c>
      <c r="E508" t="s">
        <v>86</v>
      </c>
      <c r="F508" t="s">
        <v>235</v>
      </c>
    </row>
    <row r="509" spans="1:6" x14ac:dyDescent="0.2">
      <c r="A509" t="s">
        <v>125</v>
      </c>
      <c r="B509">
        <v>2016</v>
      </c>
      <c r="C509" t="s">
        <v>46</v>
      </c>
      <c r="D509" t="s">
        <v>123</v>
      </c>
      <c r="E509" t="s">
        <v>130</v>
      </c>
      <c r="F509" t="s">
        <v>235</v>
      </c>
    </row>
    <row r="510" spans="1:6" x14ac:dyDescent="0.2">
      <c r="A510" t="s">
        <v>125</v>
      </c>
      <c r="B510">
        <v>2016</v>
      </c>
      <c r="C510" t="s">
        <v>46</v>
      </c>
      <c r="D510" t="s">
        <v>131</v>
      </c>
      <c r="E510" t="s">
        <v>132</v>
      </c>
      <c r="F510" t="s">
        <v>235</v>
      </c>
    </row>
    <row r="511" spans="1:6" x14ac:dyDescent="0.2">
      <c r="A511" t="s">
        <v>125</v>
      </c>
      <c r="B511">
        <v>2016</v>
      </c>
      <c r="C511" t="s">
        <v>46</v>
      </c>
      <c r="D511" t="s">
        <v>118</v>
      </c>
      <c r="E511" t="s">
        <v>119</v>
      </c>
      <c r="F511" t="s">
        <v>235</v>
      </c>
    </row>
    <row r="512" spans="1:6" x14ac:dyDescent="0.2">
      <c r="A512" t="s">
        <v>125</v>
      </c>
      <c r="B512">
        <v>2016</v>
      </c>
      <c r="C512" t="s">
        <v>46</v>
      </c>
      <c r="D512" t="s">
        <v>92</v>
      </c>
      <c r="E512" t="s">
        <v>48</v>
      </c>
      <c r="F512" t="s">
        <v>235</v>
      </c>
    </row>
    <row r="513" spans="1:6" x14ac:dyDescent="0.2">
      <c r="A513" t="s">
        <v>125</v>
      </c>
      <c r="B513">
        <v>2016</v>
      </c>
      <c r="C513" t="s">
        <v>46</v>
      </c>
      <c r="D513" t="s">
        <v>17</v>
      </c>
      <c r="E513" t="s">
        <v>60</v>
      </c>
      <c r="F513" t="s">
        <v>235</v>
      </c>
    </row>
    <row r="514" spans="1:6" x14ac:dyDescent="0.2">
      <c r="A514" t="s">
        <v>125</v>
      </c>
      <c r="B514">
        <v>2016</v>
      </c>
      <c r="C514" t="s">
        <v>46</v>
      </c>
      <c r="D514" t="s">
        <v>93</v>
      </c>
      <c r="E514" t="s">
        <v>128</v>
      </c>
      <c r="F514" t="s">
        <v>235</v>
      </c>
    </row>
    <row r="515" spans="1:6" x14ac:dyDescent="0.2">
      <c r="A515" t="s">
        <v>125</v>
      </c>
      <c r="B515">
        <v>2016</v>
      </c>
      <c r="C515" t="s">
        <v>46</v>
      </c>
      <c r="D515" t="s">
        <v>96</v>
      </c>
      <c r="E515" t="s">
        <v>129</v>
      </c>
      <c r="F515" t="s">
        <v>235</v>
      </c>
    </row>
    <row r="516" spans="1:6" x14ac:dyDescent="0.2">
      <c r="A516" t="s">
        <v>125</v>
      </c>
      <c r="B516">
        <v>2016</v>
      </c>
      <c r="C516" t="s">
        <v>46</v>
      </c>
      <c r="D516" t="s">
        <v>120</v>
      </c>
      <c r="E516" t="s">
        <v>121</v>
      </c>
      <c r="F516" t="s">
        <v>235</v>
      </c>
    </row>
    <row r="517" spans="1:6" x14ac:dyDescent="0.2">
      <c r="A517" t="s">
        <v>125</v>
      </c>
      <c r="B517">
        <v>2016</v>
      </c>
      <c r="C517" t="s">
        <v>46</v>
      </c>
      <c r="D517" t="s">
        <v>126</v>
      </c>
      <c r="E517" t="s">
        <v>127</v>
      </c>
      <c r="F517" t="s">
        <v>235</v>
      </c>
    </row>
    <row r="518" spans="1:6" x14ac:dyDescent="0.2">
      <c r="A518" t="s">
        <v>1249</v>
      </c>
      <c r="B518">
        <v>2015</v>
      </c>
      <c r="C518" t="s">
        <v>919</v>
      </c>
      <c r="D518" t="s">
        <v>1000</v>
      </c>
      <c r="E518" t="s">
        <v>960</v>
      </c>
      <c r="F518" t="s">
        <v>235</v>
      </c>
    </row>
    <row r="519" spans="1:6" x14ac:dyDescent="0.2">
      <c r="A519" t="s">
        <v>1249</v>
      </c>
      <c r="B519">
        <v>2015</v>
      </c>
      <c r="C519" t="s">
        <v>919</v>
      </c>
      <c r="D519" t="s">
        <v>1003</v>
      </c>
      <c r="E519" t="s">
        <v>956</v>
      </c>
      <c r="F519" t="s">
        <v>235</v>
      </c>
    </row>
    <row r="520" spans="1:6" x14ac:dyDescent="0.2">
      <c r="A520" t="s">
        <v>1249</v>
      </c>
      <c r="B520">
        <v>2015</v>
      </c>
      <c r="C520" t="s">
        <v>919</v>
      </c>
      <c r="D520" t="s">
        <v>1007</v>
      </c>
      <c r="E520" t="s">
        <v>958</v>
      </c>
      <c r="F520" t="s">
        <v>235</v>
      </c>
    </row>
    <row r="521" spans="1:6" x14ac:dyDescent="0.2">
      <c r="A521" t="s">
        <v>1249</v>
      </c>
      <c r="B521">
        <v>2015</v>
      </c>
      <c r="C521" t="s">
        <v>919</v>
      </c>
      <c r="D521" t="s">
        <v>997</v>
      </c>
      <c r="E521" t="s">
        <v>956</v>
      </c>
      <c r="F521" t="s">
        <v>235</v>
      </c>
    </row>
    <row r="522" spans="1:6" x14ac:dyDescent="0.2">
      <c r="A522" t="s">
        <v>1249</v>
      </c>
      <c r="B522">
        <v>2015</v>
      </c>
      <c r="C522" t="s">
        <v>919</v>
      </c>
      <c r="D522" t="s">
        <v>1005</v>
      </c>
      <c r="E522" t="s">
        <v>956</v>
      </c>
      <c r="F522" t="s">
        <v>235</v>
      </c>
    </row>
    <row r="523" spans="1:6" x14ac:dyDescent="0.2">
      <c r="A523" t="s">
        <v>1249</v>
      </c>
      <c r="B523">
        <v>2015</v>
      </c>
      <c r="C523" t="s">
        <v>919</v>
      </c>
      <c r="D523" t="s">
        <v>1181</v>
      </c>
      <c r="E523" t="s">
        <v>958</v>
      </c>
      <c r="F523" t="s">
        <v>235</v>
      </c>
    </row>
    <row r="524" spans="1:6" x14ac:dyDescent="0.2">
      <c r="A524" t="s">
        <v>1249</v>
      </c>
      <c r="B524">
        <v>2015</v>
      </c>
      <c r="C524" t="s">
        <v>919</v>
      </c>
      <c r="D524" t="s">
        <v>1019</v>
      </c>
      <c r="E524" t="s">
        <v>956</v>
      </c>
      <c r="F524" t="s">
        <v>235</v>
      </c>
    </row>
    <row r="525" spans="1:6" x14ac:dyDescent="0.2">
      <c r="A525" t="s">
        <v>1249</v>
      </c>
      <c r="B525">
        <v>2015</v>
      </c>
      <c r="C525" t="s">
        <v>919</v>
      </c>
      <c r="D525" t="s">
        <v>1009</v>
      </c>
      <c r="E525" t="s">
        <v>956</v>
      </c>
      <c r="F525" t="s">
        <v>235</v>
      </c>
    </row>
    <row r="526" spans="1:6" x14ac:dyDescent="0.2">
      <c r="A526" t="s">
        <v>1249</v>
      </c>
      <c r="B526">
        <v>2015</v>
      </c>
      <c r="C526" t="s">
        <v>919</v>
      </c>
      <c r="D526" t="s">
        <v>999</v>
      </c>
      <c r="E526" t="s">
        <v>956</v>
      </c>
      <c r="F526" t="s">
        <v>235</v>
      </c>
    </row>
    <row r="527" spans="1:6" x14ac:dyDescent="0.2">
      <c r="A527" t="s">
        <v>1249</v>
      </c>
      <c r="B527">
        <v>2015</v>
      </c>
      <c r="C527" t="s">
        <v>919</v>
      </c>
      <c r="D527" t="s">
        <v>1012</v>
      </c>
      <c r="E527" t="s">
        <v>961</v>
      </c>
      <c r="F527" t="s">
        <v>235</v>
      </c>
    </row>
    <row r="528" spans="1:6" x14ac:dyDescent="0.2">
      <c r="A528" t="s">
        <v>1249</v>
      </c>
      <c r="B528">
        <v>2015</v>
      </c>
      <c r="C528" t="s">
        <v>919</v>
      </c>
      <c r="D528" t="s">
        <v>1182</v>
      </c>
      <c r="E528" t="s">
        <v>956</v>
      </c>
      <c r="F528" t="s">
        <v>235</v>
      </c>
    </row>
    <row r="529" spans="1:6" x14ac:dyDescent="0.2">
      <c r="A529" t="s">
        <v>1249</v>
      </c>
      <c r="B529">
        <v>2015</v>
      </c>
      <c r="C529" t="s">
        <v>919</v>
      </c>
      <c r="D529" t="s">
        <v>1183</v>
      </c>
      <c r="E529" t="s">
        <v>956</v>
      </c>
      <c r="F529" t="s">
        <v>235</v>
      </c>
    </row>
    <row r="530" spans="1:6" x14ac:dyDescent="0.2">
      <c r="A530" t="s">
        <v>1249</v>
      </c>
      <c r="B530">
        <v>2015</v>
      </c>
      <c r="C530" t="s">
        <v>919</v>
      </c>
      <c r="D530" t="s">
        <v>1006</v>
      </c>
      <c r="E530" t="s">
        <v>956</v>
      </c>
      <c r="F530" t="s">
        <v>235</v>
      </c>
    </row>
    <row r="531" spans="1:6" x14ac:dyDescent="0.2">
      <c r="A531" t="s">
        <v>1249</v>
      </c>
      <c r="B531">
        <v>2015</v>
      </c>
      <c r="C531" t="s">
        <v>919</v>
      </c>
      <c r="D531" t="s">
        <v>1010</v>
      </c>
      <c r="E531" t="s">
        <v>956</v>
      </c>
      <c r="F531" t="s">
        <v>235</v>
      </c>
    </row>
    <row r="532" spans="1:6" x14ac:dyDescent="0.2">
      <c r="A532" t="s">
        <v>1249</v>
      </c>
      <c r="B532">
        <v>2015</v>
      </c>
      <c r="C532" t="s">
        <v>919</v>
      </c>
      <c r="D532" t="s">
        <v>493</v>
      </c>
      <c r="E532" t="s">
        <v>958</v>
      </c>
      <c r="F532" t="s">
        <v>235</v>
      </c>
    </row>
    <row r="533" spans="1:6" x14ac:dyDescent="0.2">
      <c r="A533" t="s">
        <v>1249</v>
      </c>
      <c r="B533">
        <v>2015</v>
      </c>
      <c r="C533" t="s">
        <v>919</v>
      </c>
      <c r="D533" t="s">
        <v>1250</v>
      </c>
      <c r="E533" t="s">
        <v>956</v>
      </c>
      <c r="F533" t="s">
        <v>235</v>
      </c>
    </row>
    <row r="534" spans="1:6" x14ac:dyDescent="0.2">
      <c r="A534" t="s">
        <v>1249</v>
      </c>
      <c r="B534">
        <v>2015</v>
      </c>
      <c r="C534" t="s">
        <v>919</v>
      </c>
      <c r="D534" t="s">
        <v>998</v>
      </c>
      <c r="E534" t="s">
        <v>956</v>
      </c>
      <c r="F534" t="s">
        <v>235</v>
      </c>
    </row>
    <row r="535" spans="1:6" x14ac:dyDescent="0.2">
      <c r="A535" t="s">
        <v>1249</v>
      </c>
      <c r="B535">
        <v>2015</v>
      </c>
      <c r="C535" t="s">
        <v>919</v>
      </c>
      <c r="D535" t="s">
        <v>996</v>
      </c>
      <c r="E535" t="s">
        <v>955</v>
      </c>
      <c r="F535" t="s">
        <v>235</v>
      </c>
    </row>
    <row r="536" spans="1:6" x14ac:dyDescent="0.2">
      <c r="A536" t="s">
        <v>1249</v>
      </c>
      <c r="B536">
        <v>2015</v>
      </c>
      <c r="C536" t="s">
        <v>919</v>
      </c>
      <c r="D536" t="s">
        <v>1001</v>
      </c>
      <c r="E536" t="s">
        <v>956</v>
      </c>
      <c r="F536" t="s">
        <v>235</v>
      </c>
    </row>
    <row r="537" spans="1:6" x14ac:dyDescent="0.2">
      <c r="A537" t="s">
        <v>133</v>
      </c>
      <c r="B537">
        <v>2015</v>
      </c>
      <c r="C537" t="s">
        <v>6</v>
      </c>
      <c r="D537" t="s">
        <v>182</v>
      </c>
      <c r="F537" t="s">
        <v>362</v>
      </c>
    </row>
    <row r="538" spans="1:6" x14ac:dyDescent="0.2">
      <c r="A538" t="s">
        <v>133</v>
      </c>
      <c r="B538">
        <v>2015</v>
      </c>
      <c r="C538" t="s">
        <v>6</v>
      </c>
      <c r="D538" t="s">
        <v>34</v>
      </c>
      <c r="F538" t="s">
        <v>356</v>
      </c>
    </row>
    <row r="539" spans="1:6" x14ac:dyDescent="0.2">
      <c r="A539" t="s">
        <v>133</v>
      </c>
      <c r="B539">
        <v>2015</v>
      </c>
      <c r="C539" t="s">
        <v>6</v>
      </c>
      <c r="D539" t="s">
        <v>40</v>
      </c>
      <c r="F539" t="s">
        <v>238</v>
      </c>
    </row>
    <row r="540" spans="1:6" x14ac:dyDescent="0.2">
      <c r="A540" t="s">
        <v>133</v>
      </c>
      <c r="B540">
        <v>2015</v>
      </c>
      <c r="C540" t="s">
        <v>6</v>
      </c>
      <c r="D540" t="s">
        <v>8</v>
      </c>
      <c r="E540" t="s">
        <v>101</v>
      </c>
      <c r="F540" t="s">
        <v>343</v>
      </c>
    </row>
    <row r="541" spans="1:6" x14ac:dyDescent="0.2">
      <c r="A541" t="s">
        <v>133</v>
      </c>
      <c r="B541">
        <v>2015</v>
      </c>
      <c r="C541" t="s">
        <v>6</v>
      </c>
      <c r="D541" t="s">
        <v>67</v>
      </c>
      <c r="F541" t="s">
        <v>235</v>
      </c>
    </row>
    <row r="542" spans="1:6" x14ac:dyDescent="0.2">
      <c r="A542" t="s">
        <v>133</v>
      </c>
      <c r="B542">
        <v>2015</v>
      </c>
      <c r="C542" t="s">
        <v>6</v>
      </c>
      <c r="D542" t="s">
        <v>10</v>
      </c>
      <c r="F542" t="s">
        <v>355</v>
      </c>
    </row>
    <row r="543" spans="1:6" x14ac:dyDescent="0.2">
      <c r="A543" t="s">
        <v>133</v>
      </c>
      <c r="B543">
        <v>2015</v>
      </c>
      <c r="C543" t="s">
        <v>6</v>
      </c>
      <c r="D543" t="s">
        <v>116</v>
      </c>
      <c r="F543" t="s">
        <v>367</v>
      </c>
    </row>
    <row r="544" spans="1:6" x14ac:dyDescent="0.2">
      <c r="A544" t="s">
        <v>133</v>
      </c>
      <c r="B544">
        <v>2015</v>
      </c>
      <c r="C544" t="s">
        <v>6</v>
      </c>
      <c r="D544" t="s">
        <v>30</v>
      </c>
      <c r="F544" t="s">
        <v>309</v>
      </c>
    </row>
    <row r="545" spans="1:6" x14ac:dyDescent="0.2">
      <c r="A545" t="s">
        <v>133</v>
      </c>
      <c r="B545">
        <v>2015</v>
      </c>
      <c r="C545" t="s">
        <v>6</v>
      </c>
      <c r="D545" t="s">
        <v>17</v>
      </c>
      <c r="F545" t="s">
        <v>235</v>
      </c>
    </row>
    <row r="546" spans="1:6" x14ac:dyDescent="0.2">
      <c r="A546" t="s">
        <v>133</v>
      </c>
      <c r="B546">
        <v>2015</v>
      </c>
      <c r="C546" t="s">
        <v>6</v>
      </c>
      <c r="D546" t="s">
        <v>14</v>
      </c>
      <c r="F546" t="s">
        <v>309</v>
      </c>
    </row>
    <row r="547" spans="1:6" x14ac:dyDescent="0.2">
      <c r="A547" t="s">
        <v>133</v>
      </c>
      <c r="B547">
        <v>2015</v>
      </c>
      <c r="C547" t="s">
        <v>6</v>
      </c>
      <c r="D547" t="s">
        <v>18</v>
      </c>
      <c r="F547" t="s">
        <v>345</v>
      </c>
    </row>
    <row r="548" spans="1:6" x14ac:dyDescent="0.2">
      <c r="A548" t="s">
        <v>133</v>
      </c>
      <c r="B548">
        <v>2015</v>
      </c>
      <c r="C548" t="s">
        <v>6</v>
      </c>
      <c r="D548" t="s">
        <v>23</v>
      </c>
      <c r="F548" t="s">
        <v>266</v>
      </c>
    </row>
    <row r="549" spans="1:6" x14ac:dyDescent="0.2">
      <c r="A549" t="s">
        <v>133</v>
      </c>
      <c r="B549">
        <v>2015</v>
      </c>
      <c r="C549" t="s">
        <v>6</v>
      </c>
      <c r="D549" t="s">
        <v>26</v>
      </c>
      <c r="F549" t="s">
        <v>306</v>
      </c>
    </row>
    <row r="550" spans="1:6" x14ac:dyDescent="0.2">
      <c r="A550" t="s">
        <v>133</v>
      </c>
      <c r="B550">
        <v>2015</v>
      </c>
      <c r="C550" t="s">
        <v>6</v>
      </c>
      <c r="D550" t="s">
        <v>28</v>
      </c>
      <c r="F550" t="s">
        <v>352</v>
      </c>
    </row>
    <row r="551" spans="1:6" x14ac:dyDescent="0.2">
      <c r="A551" t="s">
        <v>133</v>
      </c>
      <c r="B551">
        <v>2015</v>
      </c>
      <c r="C551" t="s">
        <v>6</v>
      </c>
      <c r="D551" t="s">
        <v>68</v>
      </c>
      <c r="F551" t="s">
        <v>331</v>
      </c>
    </row>
    <row r="552" spans="1:6" x14ac:dyDescent="0.2">
      <c r="A552" t="s">
        <v>133</v>
      </c>
      <c r="B552">
        <v>2015</v>
      </c>
      <c r="C552" t="s">
        <v>6</v>
      </c>
      <c r="D552" t="s">
        <v>62</v>
      </c>
      <c r="F552" t="s">
        <v>344</v>
      </c>
    </row>
    <row r="553" spans="1:6" x14ac:dyDescent="0.2">
      <c r="A553" t="s">
        <v>133</v>
      </c>
      <c r="B553">
        <v>2015</v>
      </c>
      <c r="C553" t="s">
        <v>6</v>
      </c>
      <c r="D553" t="s">
        <v>69</v>
      </c>
      <c r="F553" t="s">
        <v>332</v>
      </c>
    </row>
    <row r="554" spans="1:6" x14ac:dyDescent="0.2">
      <c r="A554" t="s">
        <v>133</v>
      </c>
      <c r="B554">
        <v>2015</v>
      </c>
      <c r="C554" t="s">
        <v>45</v>
      </c>
      <c r="D554" t="s">
        <v>36</v>
      </c>
      <c r="F554" t="s">
        <v>235</v>
      </c>
    </row>
    <row r="555" spans="1:6" x14ac:dyDescent="0.2">
      <c r="A555" t="s">
        <v>133</v>
      </c>
      <c r="B555">
        <v>2015</v>
      </c>
      <c r="C555" t="s">
        <v>45</v>
      </c>
      <c r="D555" t="s">
        <v>35</v>
      </c>
      <c r="F555" t="s">
        <v>235</v>
      </c>
    </row>
    <row r="556" spans="1:6" x14ac:dyDescent="0.2">
      <c r="A556" t="s">
        <v>133</v>
      </c>
      <c r="B556">
        <v>2015</v>
      </c>
      <c r="C556" t="s">
        <v>45</v>
      </c>
      <c r="D556" t="s">
        <v>42</v>
      </c>
      <c r="F556" t="s">
        <v>235</v>
      </c>
    </row>
    <row r="557" spans="1:6" x14ac:dyDescent="0.2">
      <c r="A557" t="s">
        <v>133</v>
      </c>
      <c r="B557">
        <v>2015</v>
      </c>
      <c r="C557" t="s">
        <v>45</v>
      </c>
      <c r="D557" t="s">
        <v>39</v>
      </c>
      <c r="F557" t="s">
        <v>235</v>
      </c>
    </row>
    <row r="558" spans="1:6" x14ac:dyDescent="0.2">
      <c r="A558" t="s">
        <v>133</v>
      </c>
      <c r="B558">
        <v>2015</v>
      </c>
      <c r="C558" t="s">
        <v>45</v>
      </c>
      <c r="D558" t="s">
        <v>83</v>
      </c>
      <c r="F558" t="s">
        <v>235</v>
      </c>
    </row>
    <row r="559" spans="1:6" x14ac:dyDescent="0.2">
      <c r="A559" t="s">
        <v>133</v>
      </c>
      <c r="B559">
        <v>2015</v>
      </c>
      <c r="C559" t="s">
        <v>45</v>
      </c>
      <c r="D559" t="s">
        <v>135</v>
      </c>
      <c r="F559" t="s">
        <v>235</v>
      </c>
    </row>
    <row r="560" spans="1:6" x14ac:dyDescent="0.2">
      <c r="A560" t="s">
        <v>133</v>
      </c>
      <c r="B560">
        <v>2015</v>
      </c>
      <c r="C560" t="s">
        <v>45</v>
      </c>
      <c r="D560" t="s">
        <v>33</v>
      </c>
      <c r="F560" t="s">
        <v>235</v>
      </c>
    </row>
    <row r="561" spans="1:6" x14ac:dyDescent="0.2">
      <c r="A561" t="s">
        <v>133</v>
      </c>
      <c r="B561">
        <v>2015</v>
      </c>
      <c r="C561" t="s">
        <v>45</v>
      </c>
      <c r="D561" t="s">
        <v>134</v>
      </c>
      <c r="F561" t="s">
        <v>235</v>
      </c>
    </row>
    <row r="562" spans="1:6" x14ac:dyDescent="0.2">
      <c r="A562" t="s">
        <v>133</v>
      </c>
      <c r="B562">
        <v>2015</v>
      </c>
      <c r="C562" t="s">
        <v>45</v>
      </c>
      <c r="D562" t="s">
        <v>31</v>
      </c>
      <c r="F562" t="s">
        <v>235</v>
      </c>
    </row>
    <row r="563" spans="1:6" x14ac:dyDescent="0.2">
      <c r="A563" t="s">
        <v>133</v>
      </c>
      <c r="B563">
        <v>2015</v>
      </c>
      <c r="C563" t="s">
        <v>45</v>
      </c>
      <c r="D563" t="s">
        <v>84</v>
      </c>
      <c r="F563" t="s">
        <v>235</v>
      </c>
    </row>
    <row r="564" spans="1:6" x14ac:dyDescent="0.2">
      <c r="A564" t="s">
        <v>133</v>
      </c>
      <c r="B564">
        <v>2015</v>
      </c>
      <c r="C564" t="s">
        <v>45</v>
      </c>
      <c r="D564" t="s">
        <v>43</v>
      </c>
      <c r="F564" t="s">
        <v>235</v>
      </c>
    </row>
    <row r="565" spans="1:6" x14ac:dyDescent="0.2">
      <c r="A565" t="s">
        <v>133</v>
      </c>
      <c r="B565">
        <v>2015</v>
      </c>
      <c r="C565" t="s">
        <v>45</v>
      </c>
      <c r="D565" t="s">
        <v>29</v>
      </c>
      <c r="F565" t="s">
        <v>235</v>
      </c>
    </row>
    <row r="566" spans="1:6" x14ac:dyDescent="0.2">
      <c r="A566" t="s">
        <v>133</v>
      </c>
      <c r="B566">
        <v>2015</v>
      </c>
      <c r="C566" t="s">
        <v>45</v>
      </c>
      <c r="D566" t="s">
        <v>38</v>
      </c>
      <c r="F566" t="s">
        <v>235</v>
      </c>
    </row>
    <row r="567" spans="1:6" x14ac:dyDescent="0.2">
      <c r="A567" t="s">
        <v>133</v>
      </c>
      <c r="B567">
        <v>2015</v>
      </c>
      <c r="C567" t="s">
        <v>45</v>
      </c>
      <c r="D567" t="s">
        <v>44</v>
      </c>
      <c r="F567" t="s">
        <v>235</v>
      </c>
    </row>
    <row r="568" spans="1:6" x14ac:dyDescent="0.2">
      <c r="A568" t="s">
        <v>133</v>
      </c>
      <c r="B568">
        <v>2015</v>
      </c>
      <c r="C568" t="s">
        <v>45</v>
      </c>
      <c r="D568" t="s">
        <v>37</v>
      </c>
      <c r="F568" t="s">
        <v>235</v>
      </c>
    </row>
    <row r="569" spans="1:6" x14ac:dyDescent="0.2">
      <c r="A569" t="s">
        <v>133</v>
      </c>
      <c r="B569">
        <v>2015</v>
      </c>
      <c r="C569" t="s">
        <v>46</v>
      </c>
      <c r="D569" t="s">
        <v>98</v>
      </c>
      <c r="E569" t="s">
        <v>50</v>
      </c>
      <c r="F569" t="s">
        <v>235</v>
      </c>
    </row>
    <row r="570" spans="1:6" x14ac:dyDescent="0.2">
      <c r="A570" t="s">
        <v>133</v>
      </c>
      <c r="B570">
        <v>2015</v>
      </c>
      <c r="C570" t="s">
        <v>46</v>
      </c>
      <c r="D570" t="s">
        <v>64</v>
      </c>
      <c r="E570" t="s">
        <v>52</v>
      </c>
      <c r="F570" t="s">
        <v>235</v>
      </c>
    </row>
    <row r="571" spans="1:6" x14ac:dyDescent="0.2">
      <c r="A571" t="s">
        <v>133</v>
      </c>
      <c r="B571">
        <v>2015</v>
      </c>
      <c r="C571" t="s">
        <v>46</v>
      </c>
      <c r="D571" t="s">
        <v>54</v>
      </c>
      <c r="E571" t="s">
        <v>138</v>
      </c>
      <c r="F571" t="s">
        <v>235</v>
      </c>
    </row>
    <row r="572" spans="1:6" x14ac:dyDescent="0.2">
      <c r="A572" t="s">
        <v>775</v>
      </c>
      <c r="B572">
        <v>2015</v>
      </c>
      <c r="C572" t="s">
        <v>46</v>
      </c>
      <c r="D572" s="3" t="s">
        <v>774</v>
      </c>
      <c r="E572" t="s">
        <v>50</v>
      </c>
      <c r="F572" t="s">
        <v>235</v>
      </c>
    </row>
    <row r="573" spans="1:6" x14ac:dyDescent="0.2">
      <c r="A573" t="s">
        <v>133</v>
      </c>
      <c r="B573">
        <v>2015</v>
      </c>
      <c r="C573" t="s">
        <v>46</v>
      </c>
      <c r="D573" t="s">
        <v>123</v>
      </c>
      <c r="E573" t="s">
        <v>130</v>
      </c>
      <c r="F573" t="s">
        <v>235</v>
      </c>
    </row>
    <row r="574" spans="1:6" x14ac:dyDescent="0.2">
      <c r="A574" t="s">
        <v>133</v>
      </c>
      <c r="B574">
        <v>2015</v>
      </c>
      <c r="C574" t="s">
        <v>46</v>
      </c>
      <c r="D574" t="s">
        <v>131</v>
      </c>
      <c r="E574" t="s">
        <v>139</v>
      </c>
      <c r="F574" t="s">
        <v>235</v>
      </c>
    </row>
    <row r="575" spans="1:6" x14ac:dyDescent="0.2">
      <c r="A575" t="s">
        <v>133</v>
      </c>
      <c r="B575">
        <v>2015</v>
      </c>
      <c r="C575" t="s">
        <v>46</v>
      </c>
      <c r="D575" t="s">
        <v>136</v>
      </c>
      <c r="E575" t="s">
        <v>137</v>
      </c>
      <c r="F575" t="s">
        <v>235</v>
      </c>
    </row>
    <row r="576" spans="1:6" x14ac:dyDescent="0.2">
      <c r="A576" t="s">
        <v>133</v>
      </c>
      <c r="B576">
        <v>2015</v>
      </c>
      <c r="C576" t="s">
        <v>46</v>
      </c>
      <c r="D576" t="s">
        <v>118</v>
      </c>
      <c r="E576" t="s">
        <v>119</v>
      </c>
      <c r="F576" t="s">
        <v>235</v>
      </c>
    </row>
    <row r="577" spans="1:6" x14ac:dyDescent="0.2">
      <c r="A577" t="s">
        <v>133</v>
      </c>
      <c r="B577">
        <v>2015</v>
      </c>
      <c r="C577" t="s">
        <v>46</v>
      </c>
      <c r="D577" t="s">
        <v>92</v>
      </c>
      <c r="E577" t="s">
        <v>48</v>
      </c>
      <c r="F577" t="s">
        <v>235</v>
      </c>
    </row>
    <row r="578" spans="1:6" x14ac:dyDescent="0.2">
      <c r="A578" t="s">
        <v>133</v>
      </c>
      <c r="B578">
        <v>2015</v>
      </c>
      <c r="C578" t="s">
        <v>46</v>
      </c>
      <c r="D578" t="s">
        <v>17</v>
      </c>
      <c r="E578" t="s">
        <v>60</v>
      </c>
      <c r="F578" t="s">
        <v>235</v>
      </c>
    </row>
    <row r="579" spans="1:6" x14ac:dyDescent="0.2">
      <c r="A579" t="s">
        <v>133</v>
      </c>
      <c r="B579">
        <v>2015</v>
      </c>
      <c r="C579" t="s">
        <v>46</v>
      </c>
      <c r="D579" t="s">
        <v>120</v>
      </c>
      <c r="E579" t="s">
        <v>121</v>
      </c>
      <c r="F579" t="s">
        <v>235</v>
      </c>
    </row>
    <row r="580" spans="1:6" x14ac:dyDescent="0.2">
      <c r="A580" t="s">
        <v>133</v>
      </c>
      <c r="B580">
        <v>2015</v>
      </c>
      <c r="C580" t="s">
        <v>46</v>
      </c>
      <c r="D580" t="s">
        <v>126</v>
      </c>
      <c r="E580" t="s">
        <v>127</v>
      </c>
      <c r="F580" t="s">
        <v>786</v>
      </c>
    </row>
    <row r="581" spans="1:6" x14ac:dyDescent="0.2">
      <c r="A581" t="s">
        <v>1278</v>
      </c>
      <c r="B581">
        <v>2014</v>
      </c>
      <c r="C581" t="s">
        <v>919</v>
      </c>
      <c r="D581" t="s">
        <v>1000</v>
      </c>
      <c r="E581" t="s">
        <v>960</v>
      </c>
      <c r="F581" t="s">
        <v>235</v>
      </c>
    </row>
    <row r="582" spans="1:6" x14ac:dyDescent="0.2">
      <c r="A582" t="s">
        <v>1278</v>
      </c>
      <c r="B582">
        <v>2014</v>
      </c>
      <c r="C582" t="s">
        <v>919</v>
      </c>
      <c r="D582" t="s">
        <v>1003</v>
      </c>
      <c r="E582" t="s">
        <v>956</v>
      </c>
      <c r="F582" t="s">
        <v>235</v>
      </c>
    </row>
    <row r="583" spans="1:6" x14ac:dyDescent="0.2">
      <c r="A583" t="s">
        <v>1278</v>
      </c>
      <c r="B583">
        <v>2014</v>
      </c>
      <c r="C583" t="s">
        <v>919</v>
      </c>
      <c r="D583" t="s">
        <v>1007</v>
      </c>
      <c r="E583" t="s">
        <v>958</v>
      </c>
      <c r="F583" t="s">
        <v>235</v>
      </c>
    </row>
    <row r="584" spans="1:6" x14ac:dyDescent="0.2">
      <c r="A584" t="s">
        <v>1278</v>
      </c>
      <c r="B584">
        <v>2014</v>
      </c>
      <c r="C584" t="s">
        <v>919</v>
      </c>
      <c r="D584" t="s">
        <v>997</v>
      </c>
      <c r="E584" t="s">
        <v>956</v>
      </c>
      <c r="F584" t="s">
        <v>235</v>
      </c>
    </row>
    <row r="585" spans="1:6" x14ac:dyDescent="0.2">
      <c r="A585" t="s">
        <v>1278</v>
      </c>
      <c r="B585">
        <v>2014</v>
      </c>
      <c r="C585" t="s">
        <v>919</v>
      </c>
      <c r="D585" t="s">
        <v>1005</v>
      </c>
      <c r="E585" t="s">
        <v>956</v>
      </c>
      <c r="F585" t="s">
        <v>235</v>
      </c>
    </row>
    <row r="586" spans="1:6" x14ac:dyDescent="0.2">
      <c r="A586" t="s">
        <v>1278</v>
      </c>
      <c r="B586">
        <v>2014</v>
      </c>
      <c r="C586" t="s">
        <v>919</v>
      </c>
      <c r="D586" t="s">
        <v>1181</v>
      </c>
      <c r="E586" t="s">
        <v>958</v>
      </c>
      <c r="F586" t="s">
        <v>235</v>
      </c>
    </row>
    <row r="587" spans="1:6" x14ac:dyDescent="0.2">
      <c r="A587" t="s">
        <v>1278</v>
      </c>
      <c r="B587">
        <v>2014</v>
      </c>
      <c r="C587" t="s">
        <v>919</v>
      </c>
      <c r="D587" t="s">
        <v>1019</v>
      </c>
      <c r="E587" t="s">
        <v>956</v>
      </c>
      <c r="F587" t="s">
        <v>235</v>
      </c>
    </row>
    <row r="588" spans="1:6" x14ac:dyDescent="0.2">
      <c r="A588" t="s">
        <v>1278</v>
      </c>
      <c r="B588">
        <v>2014</v>
      </c>
      <c r="C588" t="s">
        <v>919</v>
      </c>
      <c r="D588" t="s">
        <v>1009</v>
      </c>
      <c r="E588" t="s">
        <v>956</v>
      </c>
      <c r="F588" t="s">
        <v>235</v>
      </c>
    </row>
    <row r="589" spans="1:6" x14ac:dyDescent="0.2">
      <c r="A589" t="s">
        <v>1278</v>
      </c>
      <c r="B589">
        <v>2014</v>
      </c>
      <c r="C589" t="s">
        <v>919</v>
      </c>
      <c r="D589" t="s">
        <v>999</v>
      </c>
      <c r="E589" t="s">
        <v>956</v>
      </c>
      <c r="F589" t="s">
        <v>235</v>
      </c>
    </row>
    <row r="590" spans="1:6" x14ac:dyDescent="0.2">
      <c r="A590" t="s">
        <v>1278</v>
      </c>
      <c r="B590">
        <v>2014</v>
      </c>
      <c r="C590" t="s">
        <v>919</v>
      </c>
      <c r="D590" t="s">
        <v>1012</v>
      </c>
      <c r="E590" t="s">
        <v>961</v>
      </c>
      <c r="F590" t="s">
        <v>235</v>
      </c>
    </row>
    <row r="591" spans="1:6" x14ac:dyDescent="0.2">
      <c r="A591" t="s">
        <v>1278</v>
      </c>
      <c r="B591">
        <v>2014</v>
      </c>
      <c r="C591" t="s">
        <v>919</v>
      </c>
      <c r="D591" t="s">
        <v>1182</v>
      </c>
      <c r="E591" t="s">
        <v>956</v>
      </c>
      <c r="F591" t="s">
        <v>235</v>
      </c>
    </row>
    <row r="592" spans="1:6" x14ac:dyDescent="0.2">
      <c r="A592" t="s">
        <v>1278</v>
      </c>
      <c r="B592">
        <v>2014</v>
      </c>
      <c r="C592" t="s">
        <v>919</v>
      </c>
      <c r="D592" t="s">
        <v>1183</v>
      </c>
      <c r="E592" t="s">
        <v>956</v>
      </c>
      <c r="F592" t="s">
        <v>235</v>
      </c>
    </row>
    <row r="593" spans="1:6" x14ac:dyDescent="0.2">
      <c r="A593" t="s">
        <v>1278</v>
      </c>
      <c r="B593">
        <v>2014</v>
      </c>
      <c r="C593" t="s">
        <v>919</v>
      </c>
      <c r="D593" t="s">
        <v>1006</v>
      </c>
      <c r="E593" t="s">
        <v>956</v>
      </c>
      <c r="F593" t="s">
        <v>235</v>
      </c>
    </row>
    <row r="594" spans="1:6" x14ac:dyDescent="0.2">
      <c r="A594" t="s">
        <v>1278</v>
      </c>
      <c r="B594">
        <v>2014</v>
      </c>
      <c r="C594" t="s">
        <v>919</v>
      </c>
      <c r="D594" t="s">
        <v>1010</v>
      </c>
      <c r="E594" t="s">
        <v>956</v>
      </c>
      <c r="F594" t="s">
        <v>235</v>
      </c>
    </row>
    <row r="595" spans="1:6" x14ac:dyDescent="0.2">
      <c r="A595" t="s">
        <v>1278</v>
      </c>
      <c r="B595">
        <v>2014</v>
      </c>
      <c r="C595" t="s">
        <v>919</v>
      </c>
      <c r="D595" t="s">
        <v>493</v>
      </c>
      <c r="E595" t="s">
        <v>958</v>
      </c>
      <c r="F595" t="s">
        <v>235</v>
      </c>
    </row>
    <row r="596" spans="1:6" x14ac:dyDescent="0.2">
      <c r="A596" t="s">
        <v>1278</v>
      </c>
      <c r="B596">
        <v>2014</v>
      </c>
      <c r="C596" t="s">
        <v>919</v>
      </c>
      <c r="D596" t="s">
        <v>1250</v>
      </c>
      <c r="E596" t="s">
        <v>956</v>
      </c>
      <c r="F596" t="s">
        <v>235</v>
      </c>
    </row>
    <row r="597" spans="1:6" x14ac:dyDescent="0.2">
      <c r="A597" t="s">
        <v>1278</v>
      </c>
      <c r="B597">
        <v>2014</v>
      </c>
      <c r="C597" t="s">
        <v>919</v>
      </c>
      <c r="D597" t="s">
        <v>998</v>
      </c>
      <c r="E597" t="s">
        <v>956</v>
      </c>
      <c r="F597" t="s">
        <v>235</v>
      </c>
    </row>
    <row r="598" spans="1:6" x14ac:dyDescent="0.2">
      <c r="A598" t="s">
        <v>1278</v>
      </c>
      <c r="B598">
        <v>2014</v>
      </c>
      <c r="C598" t="s">
        <v>919</v>
      </c>
      <c r="D598" t="s">
        <v>996</v>
      </c>
      <c r="E598" t="s">
        <v>955</v>
      </c>
      <c r="F598" t="s">
        <v>235</v>
      </c>
    </row>
    <row r="599" spans="1:6" x14ac:dyDescent="0.2">
      <c r="A599" t="s">
        <v>1278</v>
      </c>
      <c r="B599">
        <v>2014</v>
      </c>
      <c r="C599" t="s">
        <v>919</v>
      </c>
      <c r="D599" t="s">
        <v>1001</v>
      </c>
      <c r="E599" t="s">
        <v>956</v>
      </c>
      <c r="F599" t="s">
        <v>235</v>
      </c>
    </row>
    <row r="600" spans="1:6" x14ac:dyDescent="0.2">
      <c r="A600" t="s">
        <v>140</v>
      </c>
      <c r="B600">
        <v>2014</v>
      </c>
      <c r="C600" t="s">
        <v>6</v>
      </c>
      <c r="D600" t="s">
        <v>182</v>
      </c>
      <c r="F600" t="s">
        <v>362</v>
      </c>
    </row>
    <row r="601" spans="1:6" x14ac:dyDescent="0.2">
      <c r="A601" t="s">
        <v>140</v>
      </c>
      <c r="B601">
        <v>2014</v>
      </c>
      <c r="C601" t="s">
        <v>6</v>
      </c>
      <c r="D601" t="s">
        <v>34</v>
      </c>
      <c r="F601" t="s">
        <v>356</v>
      </c>
    </row>
    <row r="602" spans="1:6" x14ac:dyDescent="0.2">
      <c r="A602" t="s">
        <v>140</v>
      </c>
      <c r="B602">
        <v>2014</v>
      </c>
      <c r="C602" t="s">
        <v>6</v>
      </c>
      <c r="D602" t="s">
        <v>40</v>
      </c>
      <c r="F602" t="s">
        <v>238</v>
      </c>
    </row>
    <row r="603" spans="1:6" x14ac:dyDescent="0.2">
      <c r="A603" t="s">
        <v>140</v>
      </c>
      <c r="B603">
        <v>2014</v>
      </c>
      <c r="C603" t="s">
        <v>6</v>
      </c>
      <c r="D603" t="s">
        <v>8</v>
      </c>
      <c r="E603" t="s">
        <v>101</v>
      </c>
      <c r="F603" t="s">
        <v>343</v>
      </c>
    </row>
    <row r="604" spans="1:6" x14ac:dyDescent="0.2">
      <c r="A604" t="s">
        <v>140</v>
      </c>
      <c r="B604">
        <v>2014</v>
      </c>
      <c r="C604" t="s">
        <v>6</v>
      </c>
      <c r="D604" t="s">
        <v>116</v>
      </c>
      <c r="F604" t="s">
        <v>367</v>
      </c>
    </row>
    <row r="605" spans="1:6" x14ac:dyDescent="0.2">
      <c r="A605" t="s">
        <v>140</v>
      </c>
      <c r="B605">
        <v>2014</v>
      </c>
      <c r="C605" t="s">
        <v>6</v>
      </c>
      <c r="D605" t="s">
        <v>30</v>
      </c>
      <c r="F605" t="s">
        <v>309</v>
      </c>
    </row>
    <row r="606" spans="1:6" x14ac:dyDescent="0.2">
      <c r="A606" t="s">
        <v>140</v>
      </c>
      <c r="B606">
        <v>2014</v>
      </c>
      <c r="C606" t="s">
        <v>6</v>
      </c>
      <c r="D606" t="s">
        <v>17</v>
      </c>
      <c r="F606" t="s">
        <v>235</v>
      </c>
    </row>
    <row r="607" spans="1:6" x14ac:dyDescent="0.2">
      <c r="A607" t="s">
        <v>140</v>
      </c>
      <c r="B607">
        <v>2014</v>
      </c>
      <c r="C607" t="s">
        <v>6</v>
      </c>
      <c r="D607" t="s">
        <v>14</v>
      </c>
      <c r="F607" t="s">
        <v>235</v>
      </c>
    </row>
    <row r="608" spans="1:6" x14ac:dyDescent="0.2">
      <c r="A608" t="s">
        <v>140</v>
      </c>
      <c r="B608">
        <v>2014</v>
      </c>
      <c r="C608" t="s">
        <v>6</v>
      </c>
      <c r="D608" t="s">
        <v>18</v>
      </c>
      <c r="F608" t="s">
        <v>345</v>
      </c>
    </row>
    <row r="609" spans="1:6" x14ac:dyDescent="0.2">
      <c r="A609" t="s">
        <v>140</v>
      </c>
      <c r="B609">
        <v>2014</v>
      </c>
      <c r="C609" t="s">
        <v>6</v>
      </c>
      <c r="D609" t="s">
        <v>23</v>
      </c>
      <c r="F609" t="s">
        <v>266</v>
      </c>
    </row>
    <row r="610" spans="1:6" x14ac:dyDescent="0.2">
      <c r="A610" t="s">
        <v>140</v>
      </c>
      <c r="B610">
        <v>2014</v>
      </c>
      <c r="C610" t="s">
        <v>6</v>
      </c>
      <c r="D610" t="s">
        <v>26</v>
      </c>
      <c r="F610" t="s">
        <v>235</v>
      </c>
    </row>
    <row r="611" spans="1:6" x14ac:dyDescent="0.2">
      <c r="A611" t="s">
        <v>140</v>
      </c>
      <c r="B611">
        <v>2014</v>
      </c>
      <c r="C611" t="s">
        <v>6</v>
      </c>
      <c r="D611" t="s">
        <v>28</v>
      </c>
      <c r="F611" t="s">
        <v>235</v>
      </c>
    </row>
    <row r="612" spans="1:6" x14ac:dyDescent="0.2">
      <c r="A612" t="s">
        <v>140</v>
      </c>
      <c r="B612">
        <v>2014</v>
      </c>
      <c r="C612" t="s">
        <v>6</v>
      </c>
      <c r="D612" t="s">
        <v>62</v>
      </c>
      <c r="F612" t="s">
        <v>344</v>
      </c>
    </row>
    <row r="613" spans="1:6" x14ac:dyDescent="0.2">
      <c r="A613" t="s">
        <v>140</v>
      </c>
      <c r="B613">
        <v>2014</v>
      </c>
      <c r="C613" t="s">
        <v>45</v>
      </c>
      <c r="D613" t="s">
        <v>36</v>
      </c>
      <c r="F613" t="s">
        <v>235</v>
      </c>
    </row>
    <row r="614" spans="1:6" x14ac:dyDescent="0.2">
      <c r="A614" t="s">
        <v>140</v>
      </c>
      <c r="B614">
        <v>2014</v>
      </c>
      <c r="C614" t="s">
        <v>45</v>
      </c>
      <c r="D614" t="s">
        <v>35</v>
      </c>
      <c r="F614" t="s">
        <v>235</v>
      </c>
    </row>
    <row r="615" spans="1:6" x14ac:dyDescent="0.2">
      <c r="A615" t="s">
        <v>140</v>
      </c>
      <c r="B615">
        <v>2014</v>
      </c>
      <c r="C615" t="s">
        <v>45</v>
      </c>
      <c r="D615" t="s">
        <v>42</v>
      </c>
      <c r="F615" t="s">
        <v>235</v>
      </c>
    </row>
    <row r="616" spans="1:6" x14ac:dyDescent="0.2">
      <c r="A616" t="s">
        <v>140</v>
      </c>
      <c r="B616">
        <v>2014</v>
      </c>
      <c r="C616" t="s">
        <v>45</v>
      </c>
      <c r="D616" t="s">
        <v>39</v>
      </c>
      <c r="F616" t="s">
        <v>235</v>
      </c>
    </row>
    <row r="617" spans="1:6" x14ac:dyDescent="0.2">
      <c r="A617" t="s">
        <v>140</v>
      </c>
      <c r="B617">
        <v>2014</v>
      </c>
      <c r="C617" t="s">
        <v>45</v>
      </c>
      <c r="D617" t="s">
        <v>83</v>
      </c>
      <c r="F617" t="s">
        <v>235</v>
      </c>
    </row>
    <row r="618" spans="1:6" x14ac:dyDescent="0.2">
      <c r="A618" t="s">
        <v>140</v>
      </c>
      <c r="B618">
        <v>2014</v>
      </c>
      <c r="C618" t="s">
        <v>45</v>
      </c>
      <c r="D618" t="s">
        <v>135</v>
      </c>
      <c r="F618" t="s">
        <v>235</v>
      </c>
    </row>
    <row r="619" spans="1:6" x14ac:dyDescent="0.2">
      <c r="A619" t="s">
        <v>140</v>
      </c>
      <c r="B619">
        <v>2014</v>
      </c>
      <c r="C619" t="s">
        <v>45</v>
      </c>
      <c r="D619" t="s">
        <v>33</v>
      </c>
      <c r="F619" t="s">
        <v>235</v>
      </c>
    </row>
    <row r="620" spans="1:6" x14ac:dyDescent="0.2">
      <c r="A620" t="s">
        <v>140</v>
      </c>
      <c r="B620">
        <v>2014</v>
      </c>
      <c r="C620" t="s">
        <v>45</v>
      </c>
      <c r="D620" t="s">
        <v>134</v>
      </c>
      <c r="F620" t="s">
        <v>235</v>
      </c>
    </row>
    <row r="621" spans="1:6" x14ac:dyDescent="0.2">
      <c r="A621" t="s">
        <v>140</v>
      </c>
      <c r="B621">
        <v>2014</v>
      </c>
      <c r="C621" t="s">
        <v>45</v>
      </c>
      <c r="D621" t="s">
        <v>31</v>
      </c>
      <c r="F621" t="s">
        <v>235</v>
      </c>
    </row>
    <row r="622" spans="1:6" x14ac:dyDescent="0.2">
      <c r="A622" t="s">
        <v>140</v>
      </c>
      <c r="B622">
        <v>2014</v>
      </c>
      <c r="C622" t="s">
        <v>45</v>
      </c>
      <c r="D622" t="s">
        <v>84</v>
      </c>
      <c r="F622" t="s">
        <v>235</v>
      </c>
    </row>
    <row r="623" spans="1:6" x14ac:dyDescent="0.2">
      <c r="A623" t="s">
        <v>140</v>
      </c>
      <c r="B623">
        <v>2014</v>
      </c>
      <c r="C623" t="s">
        <v>45</v>
      </c>
      <c r="D623" t="s">
        <v>43</v>
      </c>
      <c r="F623" t="s">
        <v>235</v>
      </c>
    </row>
    <row r="624" spans="1:6" x14ac:dyDescent="0.2">
      <c r="A624" t="s">
        <v>140</v>
      </c>
      <c r="B624">
        <v>2014</v>
      </c>
      <c r="C624" t="s">
        <v>45</v>
      </c>
      <c r="D624" t="s">
        <v>29</v>
      </c>
      <c r="F624" t="s">
        <v>235</v>
      </c>
    </row>
    <row r="625" spans="1:6" x14ac:dyDescent="0.2">
      <c r="A625" t="s">
        <v>140</v>
      </c>
      <c r="B625">
        <v>2014</v>
      </c>
      <c r="C625" t="s">
        <v>45</v>
      </c>
      <c r="D625" t="s">
        <v>38</v>
      </c>
      <c r="F625" t="s">
        <v>235</v>
      </c>
    </row>
    <row r="626" spans="1:6" x14ac:dyDescent="0.2">
      <c r="A626" t="s">
        <v>140</v>
      </c>
      <c r="B626">
        <v>2014</v>
      </c>
      <c r="C626" t="s">
        <v>45</v>
      </c>
      <c r="D626" t="s">
        <v>44</v>
      </c>
      <c r="F626" t="s">
        <v>235</v>
      </c>
    </row>
    <row r="627" spans="1:6" x14ac:dyDescent="0.2">
      <c r="A627" t="s">
        <v>140</v>
      </c>
      <c r="B627">
        <v>2014</v>
      </c>
      <c r="C627" t="s">
        <v>45</v>
      </c>
      <c r="D627" t="s">
        <v>141</v>
      </c>
      <c r="F627" t="s">
        <v>235</v>
      </c>
    </row>
    <row r="628" spans="1:6" x14ac:dyDescent="0.2">
      <c r="A628" t="s">
        <v>140</v>
      </c>
      <c r="B628">
        <v>2014</v>
      </c>
      <c r="C628" t="s">
        <v>45</v>
      </c>
      <c r="D628" t="s">
        <v>37</v>
      </c>
      <c r="F628" t="s">
        <v>235</v>
      </c>
    </row>
    <row r="629" spans="1:6" x14ac:dyDescent="0.2">
      <c r="A629" t="s">
        <v>140</v>
      </c>
      <c r="B629">
        <v>2014</v>
      </c>
      <c r="C629" t="s">
        <v>46</v>
      </c>
      <c r="D629" t="s">
        <v>64</v>
      </c>
      <c r="E629" t="s">
        <v>52</v>
      </c>
      <c r="F629" t="s">
        <v>235</v>
      </c>
    </row>
    <row r="630" spans="1:6" x14ac:dyDescent="0.2">
      <c r="A630" t="s">
        <v>140</v>
      </c>
      <c r="B630">
        <v>2014</v>
      </c>
      <c r="C630" t="s">
        <v>46</v>
      </c>
      <c r="D630" t="s">
        <v>97</v>
      </c>
      <c r="E630" t="s">
        <v>143</v>
      </c>
      <c r="F630" t="s">
        <v>235</v>
      </c>
    </row>
    <row r="631" spans="1:6" x14ac:dyDescent="0.2">
      <c r="A631" t="s">
        <v>140</v>
      </c>
      <c r="B631">
        <v>2014</v>
      </c>
      <c r="C631" t="s">
        <v>46</v>
      </c>
      <c r="D631" t="s">
        <v>123</v>
      </c>
      <c r="E631" t="s">
        <v>130</v>
      </c>
      <c r="F631" t="s">
        <v>235</v>
      </c>
    </row>
    <row r="632" spans="1:6" x14ac:dyDescent="0.2">
      <c r="A632" t="s">
        <v>140</v>
      </c>
      <c r="B632">
        <v>2014</v>
      </c>
      <c r="C632" t="s">
        <v>46</v>
      </c>
      <c r="D632" t="s">
        <v>136</v>
      </c>
      <c r="E632" t="s">
        <v>137</v>
      </c>
      <c r="F632" t="s">
        <v>235</v>
      </c>
    </row>
    <row r="633" spans="1:6" x14ac:dyDescent="0.2">
      <c r="A633" t="s">
        <v>140</v>
      </c>
      <c r="B633">
        <v>2014</v>
      </c>
      <c r="C633" t="s">
        <v>46</v>
      </c>
      <c r="D633" t="s">
        <v>118</v>
      </c>
      <c r="E633" t="s">
        <v>119</v>
      </c>
      <c r="F633" t="s">
        <v>235</v>
      </c>
    </row>
    <row r="634" spans="1:6" x14ac:dyDescent="0.2">
      <c r="A634" t="s">
        <v>140</v>
      </c>
      <c r="B634">
        <v>2014</v>
      </c>
      <c r="C634" t="s">
        <v>46</v>
      </c>
      <c r="D634" t="s">
        <v>17</v>
      </c>
      <c r="E634" t="s">
        <v>60</v>
      </c>
      <c r="F634" t="s">
        <v>235</v>
      </c>
    </row>
    <row r="635" spans="1:6" x14ac:dyDescent="0.2">
      <c r="A635" t="s">
        <v>140</v>
      </c>
      <c r="B635">
        <v>2014</v>
      </c>
      <c r="C635" t="s">
        <v>46</v>
      </c>
      <c r="D635" t="s">
        <v>142</v>
      </c>
      <c r="E635" t="s">
        <v>48</v>
      </c>
      <c r="F635" t="s">
        <v>235</v>
      </c>
    </row>
    <row r="636" spans="1:6" x14ac:dyDescent="0.2">
      <c r="A636" t="s">
        <v>140</v>
      </c>
      <c r="B636">
        <v>2014</v>
      </c>
      <c r="C636" t="s">
        <v>46</v>
      </c>
      <c r="D636" t="s">
        <v>126</v>
      </c>
      <c r="E636" t="s">
        <v>127</v>
      </c>
      <c r="F636" t="s">
        <v>235</v>
      </c>
    </row>
    <row r="637" spans="1:6" x14ac:dyDescent="0.2">
      <c r="A637" t="s">
        <v>1335</v>
      </c>
      <c r="B637">
        <v>2013</v>
      </c>
      <c r="C637" t="s">
        <v>919</v>
      </c>
      <c r="D637" t="s">
        <v>1000</v>
      </c>
      <c r="E637" t="s">
        <v>960</v>
      </c>
      <c r="F637" t="s">
        <v>235</v>
      </c>
    </row>
    <row r="638" spans="1:6" x14ac:dyDescent="0.2">
      <c r="A638" t="s">
        <v>1335</v>
      </c>
      <c r="B638">
        <v>2013</v>
      </c>
      <c r="C638" t="s">
        <v>919</v>
      </c>
      <c r="D638" t="s">
        <v>1308</v>
      </c>
      <c r="E638" t="s">
        <v>235</v>
      </c>
      <c r="F638" t="s">
        <v>235</v>
      </c>
    </row>
    <row r="639" spans="1:6" x14ac:dyDescent="0.2">
      <c r="A639" t="s">
        <v>1335</v>
      </c>
      <c r="B639">
        <v>2013</v>
      </c>
      <c r="C639" t="s">
        <v>919</v>
      </c>
      <c r="D639" t="s">
        <v>1003</v>
      </c>
      <c r="E639" t="s">
        <v>235</v>
      </c>
      <c r="F639" t="s">
        <v>235</v>
      </c>
    </row>
    <row r="640" spans="1:6" x14ac:dyDescent="0.2">
      <c r="A640" t="s">
        <v>1335</v>
      </c>
      <c r="B640">
        <v>2013</v>
      </c>
      <c r="C640" t="s">
        <v>919</v>
      </c>
      <c r="D640" t="s">
        <v>1007</v>
      </c>
      <c r="E640" t="s">
        <v>958</v>
      </c>
      <c r="F640" t="s">
        <v>235</v>
      </c>
    </row>
    <row r="641" spans="1:6" x14ac:dyDescent="0.2">
      <c r="A641" t="s">
        <v>1335</v>
      </c>
      <c r="B641">
        <v>2013</v>
      </c>
      <c r="C641" t="s">
        <v>919</v>
      </c>
      <c r="D641" t="s">
        <v>997</v>
      </c>
      <c r="E641" t="s">
        <v>235</v>
      </c>
      <c r="F641" t="s">
        <v>235</v>
      </c>
    </row>
    <row r="642" spans="1:6" x14ac:dyDescent="0.2">
      <c r="A642" t="s">
        <v>1335</v>
      </c>
      <c r="B642">
        <v>2013</v>
      </c>
      <c r="C642" t="s">
        <v>919</v>
      </c>
      <c r="D642" t="s">
        <v>1005</v>
      </c>
      <c r="E642" t="s">
        <v>235</v>
      </c>
      <c r="F642" t="s">
        <v>235</v>
      </c>
    </row>
    <row r="643" spans="1:6" x14ac:dyDescent="0.2">
      <c r="A643" t="s">
        <v>1335</v>
      </c>
      <c r="B643">
        <v>2013</v>
      </c>
      <c r="C643" t="s">
        <v>919</v>
      </c>
      <c r="D643" t="s">
        <v>1181</v>
      </c>
      <c r="E643" t="s">
        <v>958</v>
      </c>
      <c r="F643" t="s">
        <v>235</v>
      </c>
    </row>
    <row r="644" spans="1:6" x14ac:dyDescent="0.2">
      <c r="A644" t="s">
        <v>1335</v>
      </c>
      <c r="B644">
        <v>2013</v>
      </c>
      <c r="C644" t="s">
        <v>919</v>
      </c>
      <c r="D644" t="s">
        <v>1019</v>
      </c>
      <c r="E644" t="s">
        <v>235</v>
      </c>
      <c r="F644" t="s">
        <v>235</v>
      </c>
    </row>
    <row r="645" spans="1:6" x14ac:dyDescent="0.2">
      <c r="A645" t="s">
        <v>1335</v>
      </c>
      <c r="B645">
        <v>2013</v>
      </c>
      <c r="C645" t="s">
        <v>919</v>
      </c>
      <c r="D645" t="s">
        <v>1009</v>
      </c>
      <c r="E645" t="s">
        <v>235</v>
      </c>
      <c r="F645" t="s">
        <v>235</v>
      </c>
    </row>
    <row r="646" spans="1:6" x14ac:dyDescent="0.2">
      <c r="A646" t="s">
        <v>1335</v>
      </c>
      <c r="B646">
        <v>2013</v>
      </c>
      <c r="C646" t="s">
        <v>919</v>
      </c>
      <c r="D646" t="s">
        <v>999</v>
      </c>
      <c r="E646" t="s">
        <v>235</v>
      </c>
      <c r="F646" t="s">
        <v>235</v>
      </c>
    </row>
    <row r="647" spans="1:6" x14ac:dyDescent="0.2">
      <c r="A647" t="s">
        <v>1335</v>
      </c>
      <c r="B647">
        <v>2013</v>
      </c>
      <c r="C647" t="s">
        <v>919</v>
      </c>
      <c r="D647" t="s">
        <v>1012</v>
      </c>
      <c r="E647" t="s">
        <v>961</v>
      </c>
      <c r="F647" t="s">
        <v>235</v>
      </c>
    </row>
    <row r="648" spans="1:6" x14ac:dyDescent="0.2">
      <c r="A648" t="s">
        <v>1335</v>
      </c>
      <c r="B648">
        <v>2013</v>
      </c>
      <c r="C648" t="s">
        <v>919</v>
      </c>
      <c r="D648" t="s">
        <v>1182</v>
      </c>
      <c r="E648" t="s">
        <v>235</v>
      </c>
      <c r="F648" t="s">
        <v>235</v>
      </c>
    </row>
    <row r="649" spans="1:6" x14ac:dyDescent="0.2">
      <c r="A649" t="s">
        <v>1335</v>
      </c>
      <c r="B649">
        <v>2013</v>
      </c>
      <c r="C649" t="s">
        <v>919</v>
      </c>
      <c r="D649" t="s">
        <v>1006</v>
      </c>
      <c r="E649" t="s">
        <v>235</v>
      </c>
      <c r="F649" t="s">
        <v>235</v>
      </c>
    </row>
    <row r="650" spans="1:6" x14ac:dyDescent="0.2">
      <c r="A650" t="s">
        <v>1335</v>
      </c>
      <c r="B650">
        <v>2013</v>
      </c>
      <c r="C650" t="s">
        <v>919</v>
      </c>
      <c r="D650" t="s">
        <v>1010</v>
      </c>
      <c r="E650" t="s">
        <v>235</v>
      </c>
      <c r="F650" t="s">
        <v>235</v>
      </c>
    </row>
    <row r="651" spans="1:6" x14ac:dyDescent="0.2">
      <c r="A651" t="s">
        <v>1335</v>
      </c>
      <c r="B651">
        <v>2013</v>
      </c>
      <c r="C651" t="s">
        <v>919</v>
      </c>
      <c r="D651" t="s">
        <v>493</v>
      </c>
      <c r="E651" t="s">
        <v>958</v>
      </c>
      <c r="F651" t="s">
        <v>235</v>
      </c>
    </row>
    <row r="652" spans="1:6" x14ac:dyDescent="0.2">
      <c r="A652" t="s">
        <v>1335</v>
      </c>
      <c r="B652">
        <v>2013</v>
      </c>
      <c r="C652" t="s">
        <v>919</v>
      </c>
      <c r="D652" t="s">
        <v>1250</v>
      </c>
      <c r="E652" t="s">
        <v>235</v>
      </c>
      <c r="F652" t="s">
        <v>235</v>
      </c>
    </row>
    <row r="653" spans="1:6" x14ac:dyDescent="0.2">
      <c r="A653" t="s">
        <v>1335</v>
      </c>
      <c r="B653">
        <v>2013</v>
      </c>
      <c r="C653" t="s">
        <v>919</v>
      </c>
      <c r="D653" t="s">
        <v>998</v>
      </c>
      <c r="E653" t="s">
        <v>235</v>
      </c>
      <c r="F653" t="s">
        <v>235</v>
      </c>
    </row>
    <row r="654" spans="1:6" x14ac:dyDescent="0.2">
      <c r="A654" t="s">
        <v>1335</v>
      </c>
      <c r="B654">
        <v>2013</v>
      </c>
      <c r="C654" t="s">
        <v>919</v>
      </c>
      <c r="D654" t="s">
        <v>996</v>
      </c>
      <c r="E654" t="s">
        <v>955</v>
      </c>
      <c r="F654" t="s">
        <v>235</v>
      </c>
    </row>
    <row r="655" spans="1:6" x14ac:dyDescent="0.2">
      <c r="A655" t="s">
        <v>1335</v>
      </c>
      <c r="B655">
        <v>2013</v>
      </c>
      <c r="C655" t="s">
        <v>919</v>
      </c>
      <c r="D655" t="s">
        <v>1001</v>
      </c>
      <c r="E655" t="s">
        <v>235</v>
      </c>
      <c r="F655" t="s">
        <v>235</v>
      </c>
    </row>
    <row r="656" spans="1:6" x14ac:dyDescent="0.2">
      <c r="A656" t="s">
        <v>144</v>
      </c>
      <c r="B656">
        <v>2013</v>
      </c>
      <c r="C656" t="s">
        <v>6</v>
      </c>
      <c r="D656" t="s">
        <v>116</v>
      </c>
      <c r="F656" t="s">
        <v>235</v>
      </c>
    </row>
    <row r="657" spans="1:6" x14ac:dyDescent="0.2">
      <c r="A657" t="s">
        <v>144</v>
      </c>
      <c r="B657">
        <v>2013</v>
      </c>
      <c r="C657" t="s">
        <v>6</v>
      </c>
      <c r="D657" t="s">
        <v>182</v>
      </c>
      <c r="F657" t="s">
        <v>362</v>
      </c>
    </row>
    <row r="658" spans="1:6" x14ac:dyDescent="0.2">
      <c r="A658" t="s">
        <v>144</v>
      </c>
      <c r="B658">
        <v>2013</v>
      </c>
      <c r="C658" t="s">
        <v>6</v>
      </c>
      <c r="D658" t="s">
        <v>33</v>
      </c>
      <c r="F658" t="s">
        <v>235</v>
      </c>
    </row>
    <row r="659" spans="1:6" x14ac:dyDescent="0.2">
      <c r="A659" t="s">
        <v>144</v>
      </c>
      <c r="B659">
        <v>2013</v>
      </c>
      <c r="C659" t="s">
        <v>6</v>
      </c>
      <c r="D659" t="s">
        <v>147</v>
      </c>
      <c r="F659" t="s">
        <v>356</v>
      </c>
    </row>
    <row r="660" spans="1:6" x14ac:dyDescent="0.2">
      <c r="A660" t="s">
        <v>144</v>
      </c>
      <c r="B660">
        <v>2013</v>
      </c>
      <c r="C660" t="s">
        <v>6</v>
      </c>
      <c r="D660" t="s">
        <v>40</v>
      </c>
      <c r="F660" t="s">
        <v>375</v>
      </c>
    </row>
    <row r="661" spans="1:6" x14ac:dyDescent="0.2">
      <c r="A661" t="s">
        <v>144</v>
      </c>
      <c r="B661">
        <v>2013</v>
      </c>
      <c r="C661" t="s">
        <v>6</v>
      </c>
      <c r="D661" t="s">
        <v>8</v>
      </c>
      <c r="E661" t="s">
        <v>101</v>
      </c>
      <c r="F661" t="s">
        <v>343</v>
      </c>
    </row>
    <row r="662" spans="1:6" x14ac:dyDescent="0.2">
      <c r="A662" t="s">
        <v>144</v>
      </c>
      <c r="B662">
        <v>2013</v>
      </c>
      <c r="C662" t="s">
        <v>6</v>
      </c>
      <c r="D662" t="s">
        <v>145</v>
      </c>
      <c r="F662" t="s">
        <v>235</v>
      </c>
    </row>
    <row r="663" spans="1:6" x14ac:dyDescent="0.2">
      <c r="A663" t="s">
        <v>144</v>
      </c>
      <c r="B663">
        <v>2013</v>
      </c>
      <c r="C663" t="s">
        <v>6</v>
      </c>
      <c r="D663" t="s">
        <v>134</v>
      </c>
      <c r="F663" t="s">
        <v>235</v>
      </c>
    </row>
    <row r="664" spans="1:6" x14ac:dyDescent="0.2">
      <c r="A664" t="s">
        <v>144</v>
      </c>
      <c r="B664">
        <v>2013</v>
      </c>
      <c r="C664" t="s">
        <v>6</v>
      </c>
      <c r="D664" t="s">
        <v>30</v>
      </c>
      <c r="F664" t="s">
        <v>309</v>
      </c>
    </row>
    <row r="665" spans="1:6" x14ac:dyDescent="0.2">
      <c r="A665" t="s">
        <v>144</v>
      </c>
      <c r="B665">
        <v>2013</v>
      </c>
      <c r="C665" t="s">
        <v>6</v>
      </c>
      <c r="D665" t="s">
        <v>17</v>
      </c>
      <c r="F665" t="s">
        <v>235</v>
      </c>
    </row>
    <row r="666" spans="1:6" x14ac:dyDescent="0.2">
      <c r="A666" t="s">
        <v>144</v>
      </c>
      <c r="B666">
        <v>2013</v>
      </c>
      <c r="C666" t="s">
        <v>6</v>
      </c>
      <c r="D666" t="s">
        <v>14</v>
      </c>
      <c r="F666" t="s">
        <v>235</v>
      </c>
    </row>
    <row r="667" spans="1:6" x14ac:dyDescent="0.2">
      <c r="A667" t="s">
        <v>144</v>
      </c>
      <c r="B667">
        <v>2013</v>
      </c>
      <c r="C667" t="s">
        <v>6</v>
      </c>
      <c r="D667" t="s">
        <v>18</v>
      </c>
      <c r="F667" t="s">
        <v>345</v>
      </c>
    </row>
    <row r="668" spans="1:6" x14ac:dyDescent="0.2">
      <c r="A668" t="s">
        <v>144</v>
      </c>
      <c r="B668">
        <v>2013</v>
      </c>
      <c r="C668" t="s">
        <v>6</v>
      </c>
      <c r="D668" t="s">
        <v>23</v>
      </c>
      <c r="F668" t="s">
        <v>266</v>
      </c>
    </row>
    <row r="669" spans="1:6" x14ac:dyDescent="0.2">
      <c r="A669" t="s">
        <v>144</v>
      </c>
      <c r="B669">
        <v>2013</v>
      </c>
      <c r="C669" t="s">
        <v>6</v>
      </c>
      <c r="D669" t="s">
        <v>26</v>
      </c>
      <c r="F669" t="s">
        <v>235</v>
      </c>
    </row>
    <row r="670" spans="1:6" x14ac:dyDescent="0.2">
      <c r="A670" t="s">
        <v>144</v>
      </c>
      <c r="B670">
        <v>2013</v>
      </c>
      <c r="C670" t="s">
        <v>6</v>
      </c>
      <c r="D670" t="s">
        <v>28</v>
      </c>
      <c r="F670" t="s">
        <v>235</v>
      </c>
    </row>
    <row r="671" spans="1:6" x14ac:dyDescent="0.2">
      <c r="A671" t="s">
        <v>144</v>
      </c>
      <c r="B671">
        <v>2013</v>
      </c>
      <c r="C671" t="s">
        <v>6</v>
      </c>
      <c r="D671" t="s">
        <v>62</v>
      </c>
      <c r="F671" t="s">
        <v>235</v>
      </c>
    </row>
    <row r="672" spans="1:6" x14ac:dyDescent="0.2">
      <c r="A672" t="s">
        <v>144</v>
      </c>
      <c r="B672">
        <v>2013</v>
      </c>
      <c r="C672" t="s">
        <v>45</v>
      </c>
      <c r="D672" t="s">
        <v>36</v>
      </c>
      <c r="F672" t="s">
        <v>235</v>
      </c>
    </row>
    <row r="673" spans="1:6" x14ac:dyDescent="0.2">
      <c r="A673" t="s">
        <v>144</v>
      </c>
      <c r="B673">
        <v>2013</v>
      </c>
      <c r="C673" t="s">
        <v>45</v>
      </c>
      <c r="D673" t="s">
        <v>35</v>
      </c>
      <c r="F673" t="s">
        <v>235</v>
      </c>
    </row>
    <row r="674" spans="1:6" x14ac:dyDescent="0.2">
      <c r="A674" t="s">
        <v>144</v>
      </c>
      <c r="B674">
        <v>2013</v>
      </c>
      <c r="C674" t="s">
        <v>45</v>
      </c>
      <c r="D674" t="s">
        <v>42</v>
      </c>
      <c r="F674" t="s">
        <v>235</v>
      </c>
    </row>
    <row r="675" spans="1:6" x14ac:dyDescent="0.2">
      <c r="A675" t="s">
        <v>144</v>
      </c>
      <c r="B675">
        <v>2013</v>
      </c>
      <c r="C675" t="s">
        <v>45</v>
      </c>
      <c r="D675" t="s">
        <v>39</v>
      </c>
      <c r="F675" t="s">
        <v>235</v>
      </c>
    </row>
    <row r="676" spans="1:6" x14ac:dyDescent="0.2">
      <c r="A676" t="s">
        <v>144</v>
      </c>
      <c r="B676">
        <v>2013</v>
      </c>
      <c r="C676" t="s">
        <v>45</v>
      </c>
      <c r="D676" t="s">
        <v>83</v>
      </c>
      <c r="F676" t="s">
        <v>235</v>
      </c>
    </row>
    <row r="677" spans="1:6" x14ac:dyDescent="0.2">
      <c r="A677" t="s">
        <v>144</v>
      </c>
      <c r="B677">
        <v>2013</v>
      </c>
      <c r="C677" t="s">
        <v>45</v>
      </c>
      <c r="D677" t="s">
        <v>135</v>
      </c>
      <c r="F677" t="s">
        <v>235</v>
      </c>
    </row>
    <row r="678" spans="1:6" x14ac:dyDescent="0.2">
      <c r="A678" t="s">
        <v>144</v>
      </c>
      <c r="B678">
        <v>2013</v>
      </c>
      <c r="C678" t="s">
        <v>45</v>
      </c>
      <c r="D678" t="s">
        <v>31</v>
      </c>
      <c r="F678" t="s">
        <v>235</v>
      </c>
    </row>
    <row r="679" spans="1:6" x14ac:dyDescent="0.2">
      <c r="A679" t="s">
        <v>144</v>
      </c>
      <c r="B679">
        <v>2013</v>
      </c>
      <c r="C679" t="s">
        <v>45</v>
      </c>
      <c r="D679" t="s">
        <v>84</v>
      </c>
      <c r="F679" t="s">
        <v>235</v>
      </c>
    </row>
    <row r="680" spans="1:6" x14ac:dyDescent="0.2">
      <c r="A680" t="s">
        <v>144</v>
      </c>
      <c r="B680">
        <v>2013</v>
      </c>
      <c r="C680" t="s">
        <v>45</v>
      </c>
      <c r="D680" t="s">
        <v>43</v>
      </c>
      <c r="F680" t="s">
        <v>235</v>
      </c>
    </row>
    <row r="681" spans="1:6" x14ac:dyDescent="0.2">
      <c r="A681" t="s">
        <v>144</v>
      </c>
      <c r="B681">
        <v>2013</v>
      </c>
      <c r="C681" t="s">
        <v>45</v>
      </c>
      <c r="D681" t="s">
        <v>29</v>
      </c>
      <c r="F681" t="s">
        <v>235</v>
      </c>
    </row>
    <row r="682" spans="1:6" x14ac:dyDescent="0.2">
      <c r="A682" t="s">
        <v>144</v>
      </c>
      <c r="B682">
        <v>2013</v>
      </c>
      <c r="C682" t="s">
        <v>45</v>
      </c>
      <c r="D682" t="s">
        <v>38</v>
      </c>
      <c r="F682" t="s">
        <v>235</v>
      </c>
    </row>
    <row r="683" spans="1:6" x14ac:dyDescent="0.2">
      <c r="A683" t="s">
        <v>144</v>
      </c>
      <c r="B683">
        <v>2013</v>
      </c>
      <c r="C683" t="s">
        <v>45</v>
      </c>
      <c r="D683" t="s">
        <v>148</v>
      </c>
      <c r="F683" t="s">
        <v>235</v>
      </c>
    </row>
    <row r="684" spans="1:6" x14ac:dyDescent="0.2">
      <c r="A684" t="s">
        <v>144</v>
      </c>
      <c r="B684">
        <v>2013</v>
      </c>
      <c r="C684" t="s">
        <v>45</v>
      </c>
      <c r="D684" t="s">
        <v>141</v>
      </c>
      <c r="F684" t="s">
        <v>235</v>
      </c>
    </row>
    <row r="685" spans="1:6" x14ac:dyDescent="0.2">
      <c r="A685" t="s">
        <v>144</v>
      </c>
      <c r="B685">
        <v>2013</v>
      </c>
      <c r="C685" t="s">
        <v>45</v>
      </c>
      <c r="D685" t="s">
        <v>37</v>
      </c>
      <c r="F685" t="s">
        <v>235</v>
      </c>
    </row>
    <row r="686" spans="1:6" x14ac:dyDescent="0.2">
      <c r="A686" t="s">
        <v>144</v>
      </c>
      <c r="B686">
        <v>2013</v>
      </c>
      <c r="C686" t="s">
        <v>46</v>
      </c>
      <c r="D686" t="s">
        <v>54</v>
      </c>
      <c r="E686" t="s">
        <v>155</v>
      </c>
      <c r="F686" t="s">
        <v>235</v>
      </c>
    </row>
    <row r="687" spans="1:6" x14ac:dyDescent="0.2">
      <c r="A687" t="s">
        <v>144</v>
      </c>
      <c r="B687">
        <v>2013</v>
      </c>
      <c r="C687" t="s">
        <v>46</v>
      </c>
      <c r="D687" t="s">
        <v>154</v>
      </c>
      <c r="E687" t="s">
        <v>50</v>
      </c>
      <c r="F687" t="s">
        <v>235</v>
      </c>
    </row>
    <row r="688" spans="1:6" x14ac:dyDescent="0.2">
      <c r="A688" t="s">
        <v>144</v>
      </c>
      <c r="B688">
        <v>2013</v>
      </c>
      <c r="C688" t="s">
        <v>46</v>
      </c>
      <c r="D688" t="s">
        <v>123</v>
      </c>
      <c r="E688" t="s">
        <v>130</v>
      </c>
      <c r="F688" t="s">
        <v>235</v>
      </c>
    </row>
    <row r="689" spans="1:6" x14ac:dyDescent="0.2">
      <c r="A689" t="s">
        <v>144</v>
      </c>
      <c r="B689">
        <v>2013</v>
      </c>
      <c r="C689" t="s">
        <v>46</v>
      </c>
      <c r="D689" t="s">
        <v>156</v>
      </c>
      <c r="E689" t="s">
        <v>50</v>
      </c>
      <c r="F689" t="s">
        <v>817</v>
      </c>
    </row>
    <row r="690" spans="1:6" x14ac:dyDescent="0.2">
      <c r="A690" t="s">
        <v>144</v>
      </c>
      <c r="B690">
        <v>2013</v>
      </c>
      <c r="C690" t="s">
        <v>46</v>
      </c>
      <c r="D690" t="s">
        <v>151</v>
      </c>
      <c r="E690" t="s">
        <v>152</v>
      </c>
      <c r="F690" t="s">
        <v>235</v>
      </c>
    </row>
    <row r="691" spans="1:6" x14ac:dyDescent="0.2">
      <c r="A691" t="s">
        <v>144</v>
      </c>
      <c r="B691">
        <v>2013</v>
      </c>
      <c r="C691" t="s">
        <v>46</v>
      </c>
      <c r="D691" t="s">
        <v>136</v>
      </c>
      <c r="E691" t="s">
        <v>153</v>
      </c>
      <c r="F691" t="s">
        <v>235</v>
      </c>
    </row>
    <row r="692" spans="1:6" x14ac:dyDescent="0.2">
      <c r="A692" t="s">
        <v>144</v>
      </c>
      <c r="B692">
        <v>2013</v>
      </c>
      <c r="C692" t="s">
        <v>46</v>
      </c>
      <c r="D692" t="s">
        <v>118</v>
      </c>
      <c r="E692" t="s">
        <v>119</v>
      </c>
      <c r="F692" t="s">
        <v>235</v>
      </c>
    </row>
    <row r="693" spans="1:6" x14ac:dyDescent="0.2">
      <c r="A693" t="s">
        <v>144</v>
      </c>
      <c r="B693">
        <v>2013</v>
      </c>
      <c r="C693" t="s">
        <v>46</v>
      </c>
      <c r="D693" t="s">
        <v>17</v>
      </c>
      <c r="E693" t="s">
        <v>60</v>
      </c>
      <c r="F693" t="s">
        <v>235</v>
      </c>
    </row>
    <row r="694" spans="1:6" x14ac:dyDescent="0.2">
      <c r="A694" t="s">
        <v>144</v>
      </c>
      <c r="B694">
        <v>2013</v>
      </c>
      <c r="C694" t="s">
        <v>46</v>
      </c>
      <c r="D694" t="s">
        <v>126</v>
      </c>
      <c r="E694" t="s">
        <v>150</v>
      </c>
      <c r="F694" t="s">
        <v>786</v>
      </c>
    </row>
    <row r="695" spans="1:6" x14ac:dyDescent="0.2">
      <c r="A695" t="s">
        <v>1369</v>
      </c>
      <c r="B695">
        <v>2012</v>
      </c>
      <c r="C695" t="s">
        <v>919</v>
      </c>
      <c r="D695" t="s">
        <v>1000</v>
      </c>
      <c r="E695" t="s">
        <v>960</v>
      </c>
      <c r="F695" t="s">
        <v>235</v>
      </c>
    </row>
    <row r="696" spans="1:6" x14ac:dyDescent="0.2">
      <c r="A696" t="s">
        <v>1369</v>
      </c>
      <c r="B696">
        <v>2012</v>
      </c>
      <c r="C696" t="s">
        <v>919</v>
      </c>
      <c r="D696" t="s">
        <v>1308</v>
      </c>
      <c r="E696" t="s">
        <v>235</v>
      </c>
      <c r="F696" t="s">
        <v>235</v>
      </c>
    </row>
    <row r="697" spans="1:6" x14ac:dyDescent="0.2">
      <c r="A697" t="s">
        <v>1369</v>
      </c>
      <c r="B697">
        <v>2012</v>
      </c>
      <c r="C697" t="s">
        <v>919</v>
      </c>
      <c r="D697" t="s">
        <v>1003</v>
      </c>
      <c r="E697" t="s">
        <v>235</v>
      </c>
      <c r="F697" t="s">
        <v>235</v>
      </c>
    </row>
    <row r="698" spans="1:6" x14ac:dyDescent="0.2">
      <c r="A698" t="s">
        <v>1369</v>
      </c>
      <c r="B698">
        <v>2012</v>
      </c>
      <c r="C698" t="s">
        <v>919</v>
      </c>
      <c r="D698" t="s">
        <v>1007</v>
      </c>
      <c r="E698" t="s">
        <v>958</v>
      </c>
      <c r="F698" t="s">
        <v>235</v>
      </c>
    </row>
    <row r="699" spans="1:6" x14ac:dyDescent="0.2">
      <c r="A699" t="s">
        <v>1369</v>
      </c>
      <c r="B699">
        <v>2012</v>
      </c>
      <c r="C699" t="s">
        <v>919</v>
      </c>
      <c r="D699" t="s">
        <v>997</v>
      </c>
      <c r="E699" t="s">
        <v>235</v>
      </c>
      <c r="F699" t="s">
        <v>235</v>
      </c>
    </row>
    <row r="700" spans="1:6" x14ac:dyDescent="0.2">
      <c r="A700" t="s">
        <v>1369</v>
      </c>
      <c r="B700">
        <v>2012</v>
      </c>
      <c r="C700" t="s">
        <v>919</v>
      </c>
      <c r="D700" t="s">
        <v>1005</v>
      </c>
      <c r="E700" t="s">
        <v>235</v>
      </c>
      <c r="F700" t="s">
        <v>235</v>
      </c>
    </row>
    <row r="701" spans="1:6" x14ac:dyDescent="0.2">
      <c r="A701" t="s">
        <v>1369</v>
      </c>
      <c r="B701">
        <v>2012</v>
      </c>
      <c r="C701" t="s">
        <v>919</v>
      </c>
      <c r="D701" t="s">
        <v>1181</v>
      </c>
      <c r="E701" t="s">
        <v>958</v>
      </c>
      <c r="F701" t="s">
        <v>235</v>
      </c>
    </row>
    <row r="702" spans="1:6" x14ac:dyDescent="0.2">
      <c r="A702" t="s">
        <v>1369</v>
      </c>
      <c r="B702">
        <v>2012</v>
      </c>
      <c r="C702" t="s">
        <v>919</v>
      </c>
      <c r="D702" t="s">
        <v>1019</v>
      </c>
      <c r="E702" t="s">
        <v>235</v>
      </c>
      <c r="F702" t="s">
        <v>235</v>
      </c>
    </row>
    <row r="703" spans="1:6" x14ac:dyDescent="0.2">
      <c r="A703" t="s">
        <v>1369</v>
      </c>
      <c r="B703">
        <v>2012</v>
      </c>
      <c r="C703" t="s">
        <v>919</v>
      </c>
      <c r="D703" t="s">
        <v>1009</v>
      </c>
      <c r="E703" t="s">
        <v>235</v>
      </c>
      <c r="F703" t="s">
        <v>235</v>
      </c>
    </row>
    <row r="704" spans="1:6" x14ac:dyDescent="0.2">
      <c r="A704" t="s">
        <v>1369</v>
      </c>
      <c r="B704">
        <v>2012</v>
      </c>
      <c r="C704" t="s">
        <v>919</v>
      </c>
      <c r="D704" t="s">
        <v>999</v>
      </c>
      <c r="E704" t="s">
        <v>235</v>
      </c>
      <c r="F704" t="s">
        <v>235</v>
      </c>
    </row>
    <row r="705" spans="1:6" x14ac:dyDescent="0.2">
      <c r="A705" t="s">
        <v>1369</v>
      </c>
      <c r="B705">
        <v>2012</v>
      </c>
      <c r="C705" t="s">
        <v>919</v>
      </c>
      <c r="D705" t="s">
        <v>491</v>
      </c>
      <c r="E705" t="s">
        <v>955</v>
      </c>
      <c r="F705" t="s">
        <v>235</v>
      </c>
    </row>
    <row r="706" spans="1:6" x14ac:dyDescent="0.2">
      <c r="A706" t="s">
        <v>1369</v>
      </c>
      <c r="B706">
        <v>2012</v>
      </c>
      <c r="C706" t="s">
        <v>919</v>
      </c>
      <c r="D706" t="s">
        <v>1337</v>
      </c>
      <c r="E706" t="s">
        <v>235</v>
      </c>
      <c r="F706" t="s">
        <v>235</v>
      </c>
    </row>
    <row r="707" spans="1:6" x14ac:dyDescent="0.2">
      <c r="A707" t="s">
        <v>1369</v>
      </c>
      <c r="B707">
        <v>2012</v>
      </c>
      <c r="C707" t="s">
        <v>919</v>
      </c>
      <c r="D707" t="s">
        <v>1012</v>
      </c>
      <c r="E707" t="s">
        <v>960</v>
      </c>
      <c r="F707" t="s">
        <v>235</v>
      </c>
    </row>
    <row r="708" spans="1:6" x14ac:dyDescent="0.2">
      <c r="A708" t="s">
        <v>1369</v>
      </c>
      <c r="B708">
        <v>2012</v>
      </c>
      <c r="C708" t="s">
        <v>919</v>
      </c>
      <c r="D708" t="s">
        <v>1336</v>
      </c>
      <c r="E708" t="s">
        <v>235</v>
      </c>
      <c r="F708" t="s">
        <v>235</v>
      </c>
    </row>
    <row r="709" spans="1:6" x14ac:dyDescent="0.2">
      <c r="A709" t="s">
        <v>1369</v>
      </c>
      <c r="B709">
        <v>2012</v>
      </c>
      <c r="C709" t="s">
        <v>919</v>
      </c>
      <c r="D709" t="s">
        <v>1182</v>
      </c>
      <c r="E709" t="s">
        <v>235</v>
      </c>
      <c r="F709" t="s">
        <v>235</v>
      </c>
    </row>
    <row r="710" spans="1:6" x14ac:dyDescent="0.2">
      <c r="A710" t="s">
        <v>1369</v>
      </c>
      <c r="B710">
        <v>2012</v>
      </c>
      <c r="C710" t="s">
        <v>919</v>
      </c>
      <c r="D710" t="s">
        <v>1010</v>
      </c>
      <c r="E710" t="s">
        <v>235</v>
      </c>
      <c r="F710" t="s">
        <v>235</v>
      </c>
    </row>
    <row r="711" spans="1:6" x14ac:dyDescent="0.2">
      <c r="A711" t="s">
        <v>1369</v>
      </c>
      <c r="B711">
        <v>2012</v>
      </c>
      <c r="C711" t="s">
        <v>919</v>
      </c>
      <c r="D711" t="s">
        <v>493</v>
      </c>
      <c r="E711" t="s">
        <v>958</v>
      </c>
      <c r="F711" t="s">
        <v>235</v>
      </c>
    </row>
    <row r="712" spans="1:6" x14ac:dyDescent="0.2">
      <c r="A712" t="s">
        <v>1369</v>
      </c>
      <c r="B712">
        <v>2012</v>
      </c>
      <c r="C712" t="s">
        <v>919</v>
      </c>
      <c r="D712" t="s">
        <v>1250</v>
      </c>
      <c r="E712" t="s">
        <v>235</v>
      </c>
      <c r="F712" t="s">
        <v>235</v>
      </c>
    </row>
    <row r="713" spans="1:6" x14ac:dyDescent="0.2">
      <c r="A713" t="s">
        <v>1369</v>
      </c>
      <c r="B713">
        <v>2012</v>
      </c>
      <c r="C713" t="s">
        <v>919</v>
      </c>
      <c r="D713" t="s">
        <v>998</v>
      </c>
      <c r="E713" t="s">
        <v>235</v>
      </c>
      <c r="F713" t="s">
        <v>235</v>
      </c>
    </row>
    <row r="714" spans="1:6" x14ac:dyDescent="0.2">
      <c r="A714" t="s">
        <v>1369</v>
      </c>
      <c r="B714">
        <v>2012</v>
      </c>
      <c r="C714" t="s">
        <v>919</v>
      </c>
      <c r="D714" t="s">
        <v>996</v>
      </c>
      <c r="E714" t="s">
        <v>955</v>
      </c>
      <c r="F714" t="s">
        <v>235</v>
      </c>
    </row>
    <row r="715" spans="1:6" x14ac:dyDescent="0.2">
      <c r="A715" t="s">
        <v>1369</v>
      </c>
      <c r="B715">
        <v>2012</v>
      </c>
      <c r="C715" t="s">
        <v>919</v>
      </c>
      <c r="D715" t="s">
        <v>1001</v>
      </c>
      <c r="E715" t="s">
        <v>235</v>
      </c>
      <c r="F715" t="s">
        <v>235</v>
      </c>
    </row>
    <row r="716" spans="1:6" x14ac:dyDescent="0.2">
      <c r="A716" t="s">
        <v>157</v>
      </c>
      <c r="B716">
        <v>2012</v>
      </c>
      <c r="C716" t="s">
        <v>6</v>
      </c>
      <c r="D716" t="s">
        <v>116</v>
      </c>
      <c r="F716" t="s">
        <v>235</v>
      </c>
    </row>
    <row r="717" spans="1:6" x14ac:dyDescent="0.2">
      <c r="A717" t="s">
        <v>157</v>
      </c>
      <c r="B717">
        <v>2012</v>
      </c>
      <c r="C717" t="s">
        <v>6</v>
      </c>
      <c r="D717" t="s">
        <v>182</v>
      </c>
      <c r="F717" t="s">
        <v>362</v>
      </c>
    </row>
    <row r="718" spans="1:6" x14ac:dyDescent="0.2">
      <c r="A718" t="s">
        <v>157</v>
      </c>
      <c r="B718">
        <v>2012</v>
      </c>
      <c r="C718" t="s">
        <v>6</v>
      </c>
      <c r="D718" t="s">
        <v>33</v>
      </c>
      <c r="F718" t="s">
        <v>235</v>
      </c>
    </row>
    <row r="719" spans="1:6" x14ac:dyDescent="0.2">
      <c r="A719" t="s">
        <v>157</v>
      </c>
      <c r="B719">
        <v>2012</v>
      </c>
      <c r="C719" t="s">
        <v>6</v>
      </c>
      <c r="D719" t="s">
        <v>147</v>
      </c>
      <c r="F719" t="s">
        <v>356</v>
      </c>
    </row>
    <row r="720" spans="1:6" x14ac:dyDescent="0.2">
      <c r="A720" t="s">
        <v>157</v>
      </c>
      <c r="B720">
        <v>2012</v>
      </c>
      <c r="C720" t="s">
        <v>6</v>
      </c>
      <c r="D720" t="s">
        <v>40</v>
      </c>
      <c r="F720" t="s">
        <v>375</v>
      </c>
    </row>
    <row r="721" spans="1:6" x14ac:dyDescent="0.2">
      <c r="A721" t="s">
        <v>157</v>
      </c>
      <c r="B721">
        <v>2012</v>
      </c>
      <c r="C721" t="s">
        <v>6</v>
      </c>
      <c r="D721" t="s">
        <v>8</v>
      </c>
      <c r="E721" t="s">
        <v>101</v>
      </c>
      <c r="F721" t="s">
        <v>343</v>
      </c>
    </row>
    <row r="722" spans="1:6" x14ac:dyDescent="0.2">
      <c r="A722" t="s">
        <v>157</v>
      </c>
      <c r="B722">
        <v>2012</v>
      </c>
      <c r="C722" t="s">
        <v>6</v>
      </c>
      <c r="D722" t="s">
        <v>145</v>
      </c>
      <c r="F722" t="s">
        <v>235</v>
      </c>
    </row>
    <row r="723" spans="1:6" x14ac:dyDescent="0.2">
      <c r="A723" t="s">
        <v>157</v>
      </c>
      <c r="B723">
        <v>2012</v>
      </c>
      <c r="C723" t="s">
        <v>6</v>
      </c>
      <c r="D723" t="s">
        <v>30</v>
      </c>
      <c r="F723" t="s">
        <v>378</v>
      </c>
    </row>
    <row r="724" spans="1:6" x14ac:dyDescent="0.2">
      <c r="A724" t="s">
        <v>157</v>
      </c>
      <c r="B724">
        <v>2012</v>
      </c>
      <c r="C724" t="s">
        <v>6</v>
      </c>
      <c r="D724" t="s">
        <v>17</v>
      </c>
      <c r="F724" t="s">
        <v>235</v>
      </c>
    </row>
    <row r="725" spans="1:6" x14ac:dyDescent="0.2">
      <c r="A725" t="s">
        <v>157</v>
      </c>
      <c r="B725">
        <v>2012</v>
      </c>
      <c r="C725" t="s">
        <v>6</v>
      </c>
      <c r="D725" t="s">
        <v>14</v>
      </c>
      <c r="F725" t="s">
        <v>235</v>
      </c>
    </row>
    <row r="726" spans="1:6" x14ac:dyDescent="0.2">
      <c r="A726" t="s">
        <v>157</v>
      </c>
      <c r="B726">
        <v>2012</v>
      </c>
      <c r="C726" t="s">
        <v>6</v>
      </c>
      <c r="D726" t="s">
        <v>18</v>
      </c>
      <c r="F726" t="s">
        <v>345</v>
      </c>
    </row>
    <row r="727" spans="1:6" x14ac:dyDescent="0.2">
      <c r="A727" t="s">
        <v>157</v>
      </c>
      <c r="B727">
        <v>2012</v>
      </c>
      <c r="C727" t="s">
        <v>6</v>
      </c>
      <c r="D727" t="s">
        <v>23</v>
      </c>
      <c r="F727" t="s">
        <v>235</v>
      </c>
    </row>
    <row r="728" spans="1:6" x14ac:dyDescent="0.2">
      <c r="A728" t="s">
        <v>157</v>
      </c>
      <c r="B728">
        <v>2012</v>
      </c>
      <c r="C728" t="s">
        <v>6</v>
      </c>
      <c r="D728" t="s">
        <v>26</v>
      </c>
      <c r="F728" t="s">
        <v>235</v>
      </c>
    </row>
    <row r="729" spans="1:6" x14ac:dyDescent="0.2">
      <c r="A729" t="s">
        <v>157</v>
      </c>
      <c r="B729">
        <v>2012</v>
      </c>
      <c r="C729" t="s">
        <v>6</v>
      </c>
      <c r="D729" t="s">
        <v>28</v>
      </c>
      <c r="F729" t="s">
        <v>235</v>
      </c>
    </row>
    <row r="730" spans="1:6" x14ac:dyDescent="0.2">
      <c r="A730" t="s">
        <v>157</v>
      </c>
      <c r="B730">
        <v>2012</v>
      </c>
      <c r="C730" t="s">
        <v>6</v>
      </c>
      <c r="D730" t="s">
        <v>62</v>
      </c>
      <c r="F730" t="s">
        <v>235</v>
      </c>
    </row>
    <row r="731" spans="1:6" x14ac:dyDescent="0.2">
      <c r="A731" t="s">
        <v>157</v>
      </c>
      <c r="B731">
        <v>2012</v>
      </c>
      <c r="C731" t="s">
        <v>45</v>
      </c>
      <c r="D731" t="s">
        <v>36</v>
      </c>
      <c r="F731" t="s">
        <v>235</v>
      </c>
    </row>
    <row r="732" spans="1:6" x14ac:dyDescent="0.2">
      <c r="A732" t="s">
        <v>157</v>
      </c>
      <c r="B732">
        <v>2012</v>
      </c>
      <c r="C732" t="s">
        <v>45</v>
      </c>
      <c r="D732" t="s">
        <v>35</v>
      </c>
      <c r="F732" t="s">
        <v>235</v>
      </c>
    </row>
    <row r="733" spans="1:6" x14ac:dyDescent="0.2">
      <c r="A733" t="s">
        <v>157</v>
      </c>
      <c r="B733">
        <v>2012</v>
      </c>
      <c r="C733" t="s">
        <v>45</v>
      </c>
      <c r="D733" t="s">
        <v>42</v>
      </c>
      <c r="F733" t="s">
        <v>235</v>
      </c>
    </row>
    <row r="734" spans="1:6" x14ac:dyDescent="0.2">
      <c r="A734" t="s">
        <v>157</v>
      </c>
      <c r="B734">
        <v>2012</v>
      </c>
      <c r="C734" t="s">
        <v>45</v>
      </c>
      <c r="D734" t="s">
        <v>39</v>
      </c>
      <c r="F734" t="s">
        <v>235</v>
      </c>
    </row>
    <row r="735" spans="1:6" x14ac:dyDescent="0.2">
      <c r="A735" t="s">
        <v>157</v>
      </c>
      <c r="B735">
        <v>2012</v>
      </c>
      <c r="C735" t="s">
        <v>45</v>
      </c>
      <c r="D735" t="s">
        <v>83</v>
      </c>
      <c r="F735" t="s">
        <v>235</v>
      </c>
    </row>
    <row r="736" spans="1:6" x14ac:dyDescent="0.2">
      <c r="A736" t="s">
        <v>157</v>
      </c>
      <c r="B736">
        <v>2012</v>
      </c>
      <c r="C736" t="s">
        <v>45</v>
      </c>
      <c r="D736" t="s">
        <v>135</v>
      </c>
      <c r="F736" t="s">
        <v>235</v>
      </c>
    </row>
    <row r="737" spans="1:6" x14ac:dyDescent="0.2">
      <c r="A737" t="s">
        <v>157</v>
      </c>
      <c r="B737">
        <v>2012</v>
      </c>
      <c r="C737" t="s">
        <v>45</v>
      </c>
      <c r="D737" t="s">
        <v>31</v>
      </c>
      <c r="F737" t="s">
        <v>235</v>
      </c>
    </row>
    <row r="738" spans="1:6" x14ac:dyDescent="0.2">
      <c r="A738" t="s">
        <v>157</v>
      </c>
      <c r="B738">
        <v>2012</v>
      </c>
      <c r="C738" t="s">
        <v>45</v>
      </c>
      <c r="D738" t="s">
        <v>84</v>
      </c>
      <c r="F738" t="s">
        <v>235</v>
      </c>
    </row>
    <row r="739" spans="1:6" x14ac:dyDescent="0.2">
      <c r="A739" t="s">
        <v>157</v>
      </c>
      <c r="B739">
        <v>2012</v>
      </c>
      <c r="C739" t="s">
        <v>45</v>
      </c>
      <c r="D739" t="s">
        <v>43</v>
      </c>
      <c r="F739" t="s">
        <v>235</v>
      </c>
    </row>
    <row r="740" spans="1:6" x14ac:dyDescent="0.2">
      <c r="A740" t="s">
        <v>157</v>
      </c>
      <c r="B740">
        <v>2012</v>
      </c>
      <c r="C740" t="s">
        <v>45</v>
      </c>
      <c r="D740" t="s">
        <v>148</v>
      </c>
      <c r="F740" t="s">
        <v>235</v>
      </c>
    </row>
    <row r="741" spans="1:6" x14ac:dyDescent="0.2">
      <c r="A741" t="s">
        <v>157</v>
      </c>
      <c r="B741">
        <v>2012</v>
      </c>
      <c r="C741" t="s">
        <v>45</v>
      </c>
      <c r="D741" t="s">
        <v>141</v>
      </c>
      <c r="F741" t="s">
        <v>235</v>
      </c>
    </row>
    <row r="742" spans="1:6" x14ac:dyDescent="0.2">
      <c r="A742" t="s">
        <v>157</v>
      </c>
      <c r="B742">
        <v>2012</v>
      </c>
      <c r="C742" t="s">
        <v>45</v>
      </c>
      <c r="D742" t="s">
        <v>37</v>
      </c>
      <c r="F742" t="s">
        <v>235</v>
      </c>
    </row>
    <row r="743" spans="1:6" x14ac:dyDescent="0.2">
      <c r="A743" t="s">
        <v>157</v>
      </c>
      <c r="B743">
        <v>2012</v>
      </c>
      <c r="C743" t="s">
        <v>46</v>
      </c>
      <c r="D743" t="s">
        <v>160</v>
      </c>
      <c r="E743" t="s">
        <v>158</v>
      </c>
      <c r="F743" t="s">
        <v>235</v>
      </c>
    </row>
    <row r="744" spans="1:6" x14ac:dyDescent="0.2">
      <c r="A744" t="s">
        <v>157</v>
      </c>
      <c r="B744">
        <v>2012</v>
      </c>
      <c r="C744" t="s">
        <v>46</v>
      </c>
      <c r="D744" t="s">
        <v>54</v>
      </c>
      <c r="E744" t="s">
        <v>155</v>
      </c>
      <c r="F744" t="s">
        <v>235</v>
      </c>
    </row>
    <row r="745" spans="1:6" x14ac:dyDescent="0.2">
      <c r="A745" t="s">
        <v>157</v>
      </c>
      <c r="B745">
        <v>2012</v>
      </c>
      <c r="C745" t="s">
        <v>46</v>
      </c>
      <c r="D745" t="s">
        <v>159</v>
      </c>
      <c r="E745" t="s">
        <v>121</v>
      </c>
      <c r="F745" t="s">
        <v>235</v>
      </c>
    </row>
    <row r="746" spans="1:6" x14ac:dyDescent="0.2">
      <c r="A746" t="s">
        <v>157</v>
      </c>
      <c r="B746">
        <v>2012</v>
      </c>
      <c r="C746" t="s">
        <v>46</v>
      </c>
      <c r="D746" t="s">
        <v>123</v>
      </c>
      <c r="E746" t="s">
        <v>130</v>
      </c>
      <c r="F746" t="s">
        <v>235</v>
      </c>
    </row>
    <row r="747" spans="1:6" x14ac:dyDescent="0.2">
      <c r="A747" t="s">
        <v>157</v>
      </c>
      <c r="B747">
        <v>2012</v>
      </c>
      <c r="C747" t="s">
        <v>46</v>
      </c>
      <c r="D747" t="s">
        <v>118</v>
      </c>
      <c r="E747" t="s">
        <v>119</v>
      </c>
      <c r="F747" t="s">
        <v>235</v>
      </c>
    </row>
    <row r="748" spans="1:6" x14ac:dyDescent="0.2">
      <c r="A748" t="s">
        <v>157</v>
      </c>
      <c r="B748">
        <v>2012</v>
      </c>
      <c r="C748" t="s">
        <v>46</v>
      </c>
      <c r="D748" t="s">
        <v>17</v>
      </c>
      <c r="E748" t="s">
        <v>60</v>
      </c>
      <c r="F748" t="s">
        <v>235</v>
      </c>
    </row>
    <row r="749" spans="1:6" x14ac:dyDescent="0.2">
      <c r="A749" t="s">
        <v>157</v>
      </c>
      <c r="B749">
        <v>2012</v>
      </c>
      <c r="C749" t="s">
        <v>46</v>
      </c>
      <c r="D749" t="s">
        <v>142</v>
      </c>
      <c r="E749" t="s">
        <v>48</v>
      </c>
      <c r="F749" t="s">
        <v>235</v>
      </c>
    </row>
    <row r="750" spans="1:6" x14ac:dyDescent="0.2">
      <c r="A750" t="s">
        <v>157</v>
      </c>
      <c r="B750">
        <v>2012</v>
      </c>
      <c r="C750" t="s">
        <v>46</v>
      </c>
      <c r="D750" t="s">
        <v>126</v>
      </c>
      <c r="E750" t="s">
        <v>150</v>
      </c>
      <c r="F750" t="s">
        <v>235</v>
      </c>
    </row>
    <row r="751" spans="1:6" x14ac:dyDescent="0.2">
      <c r="A751" t="s">
        <v>1395</v>
      </c>
      <c r="B751">
        <v>2011</v>
      </c>
      <c r="C751" t="s">
        <v>919</v>
      </c>
      <c r="D751" t="s">
        <v>1000</v>
      </c>
      <c r="E751" t="s">
        <v>960</v>
      </c>
      <c r="F751" t="s">
        <v>235</v>
      </c>
    </row>
    <row r="752" spans="1:6" x14ac:dyDescent="0.2">
      <c r="A752" t="s">
        <v>1395</v>
      </c>
      <c r="B752">
        <v>2011</v>
      </c>
      <c r="C752" t="s">
        <v>919</v>
      </c>
      <c r="D752" t="s">
        <v>1308</v>
      </c>
      <c r="E752" t="s">
        <v>235</v>
      </c>
      <c r="F752" t="s">
        <v>235</v>
      </c>
    </row>
    <row r="753" spans="1:6" x14ac:dyDescent="0.2">
      <c r="A753" t="s">
        <v>1395</v>
      </c>
      <c r="B753">
        <v>2011</v>
      </c>
      <c r="C753" t="s">
        <v>919</v>
      </c>
      <c r="D753" t="s">
        <v>1003</v>
      </c>
      <c r="E753" t="s">
        <v>235</v>
      </c>
      <c r="F753" t="s">
        <v>235</v>
      </c>
    </row>
    <row r="754" spans="1:6" x14ac:dyDescent="0.2">
      <c r="A754" t="s">
        <v>1395</v>
      </c>
      <c r="B754">
        <v>2011</v>
      </c>
      <c r="C754" t="s">
        <v>919</v>
      </c>
      <c r="D754" t="s">
        <v>997</v>
      </c>
      <c r="E754" t="s">
        <v>235</v>
      </c>
      <c r="F754" t="s">
        <v>235</v>
      </c>
    </row>
    <row r="755" spans="1:6" x14ac:dyDescent="0.2">
      <c r="A755" t="s">
        <v>1395</v>
      </c>
      <c r="B755">
        <v>2011</v>
      </c>
      <c r="C755" t="s">
        <v>919</v>
      </c>
      <c r="D755" t="s">
        <v>1005</v>
      </c>
      <c r="E755" t="s">
        <v>235</v>
      </c>
      <c r="F755" t="s">
        <v>235</v>
      </c>
    </row>
    <row r="756" spans="1:6" x14ac:dyDescent="0.2">
      <c r="A756" t="s">
        <v>1395</v>
      </c>
      <c r="B756">
        <v>2011</v>
      </c>
      <c r="C756" t="s">
        <v>919</v>
      </c>
      <c r="D756" t="s">
        <v>1009</v>
      </c>
      <c r="E756" t="s">
        <v>235</v>
      </c>
      <c r="F756" t="s">
        <v>235</v>
      </c>
    </row>
    <row r="757" spans="1:6" x14ac:dyDescent="0.2">
      <c r="A757" t="s">
        <v>1395</v>
      </c>
      <c r="B757">
        <v>2011</v>
      </c>
      <c r="C757" t="s">
        <v>919</v>
      </c>
      <c r="D757" t="s">
        <v>999</v>
      </c>
      <c r="E757" t="s">
        <v>235</v>
      </c>
      <c r="F757" t="s">
        <v>235</v>
      </c>
    </row>
    <row r="758" spans="1:6" x14ac:dyDescent="0.2">
      <c r="A758" t="s">
        <v>1395</v>
      </c>
      <c r="B758">
        <v>2011</v>
      </c>
      <c r="C758" t="s">
        <v>919</v>
      </c>
      <c r="D758" t="s">
        <v>491</v>
      </c>
      <c r="E758" t="s">
        <v>955</v>
      </c>
      <c r="F758" t="s">
        <v>235</v>
      </c>
    </row>
    <row r="759" spans="1:6" x14ac:dyDescent="0.2">
      <c r="A759" t="s">
        <v>1395</v>
      </c>
      <c r="B759">
        <v>2011</v>
      </c>
      <c r="C759" t="s">
        <v>919</v>
      </c>
      <c r="D759" t="s">
        <v>1337</v>
      </c>
      <c r="E759" t="s">
        <v>235</v>
      </c>
      <c r="F759" t="s">
        <v>235</v>
      </c>
    </row>
    <row r="760" spans="1:6" x14ac:dyDescent="0.2">
      <c r="A760" t="s">
        <v>1395</v>
      </c>
      <c r="B760">
        <v>2011</v>
      </c>
      <c r="C760" t="s">
        <v>919</v>
      </c>
      <c r="D760" t="s">
        <v>1012</v>
      </c>
      <c r="E760" t="s">
        <v>960</v>
      </c>
      <c r="F760" t="s">
        <v>235</v>
      </c>
    </row>
    <row r="761" spans="1:6" x14ac:dyDescent="0.2">
      <c r="A761" t="s">
        <v>1395</v>
      </c>
      <c r="B761">
        <v>2011</v>
      </c>
      <c r="C761" t="s">
        <v>919</v>
      </c>
      <c r="D761" t="s">
        <v>1336</v>
      </c>
      <c r="E761" t="s">
        <v>235</v>
      </c>
      <c r="F761" t="s">
        <v>235</v>
      </c>
    </row>
    <row r="762" spans="1:6" x14ac:dyDescent="0.2">
      <c r="A762" t="s">
        <v>1395</v>
      </c>
      <c r="B762">
        <v>2011</v>
      </c>
      <c r="C762" t="s">
        <v>919</v>
      </c>
      <c r="D762" t="s">
        <v>1182</v>
      </c>
      <c r="E762" t="s">
        <v>235</v>
      </c>
      <c r="F762" t="s">
        <v>235</v>
      </c>
    </row>
    <row r="763" spans="1:6" x14ac:dyDescent="0.2">
      <c r="A763" t="s">
        <v>1395</v>
      </c>
      <c r="B763">
        <v>2011</v>
      </c>
      <c r="C763" t="s">
        <v>919</v>
      </c>
      <c r="D763" t="s">
        <v>1010</v>
      </c>
      <c r="E763" t="s">
        <v>235</v>
      </c>
      <c r="F763" t="s">
        <v>235</v>
      </c>
    </row>
    <row r="764" spans="1:6" x14ac:dyDescent="0.2">
      <c r="A764" t="s">
        <v>1395</v>
      </c>
      <c r="B764">
        <v>2011</v>
      </c>
      <c r="C764" t="s">
        <v>919</v>
      </c>
      <c r="D764" t="s">
        <v>493</v>
      </c>
      <c r="E764" t="s">
        <v>958</v>
      </c>
      <c r="F764" t="s">
        <v>235</v>
      </c>
    </row>
    <row r="765" spans="1:6" x14ac:dyDescent="0.2">
      <c r="A765" t="s">
        <v>1395</v>
      </c>
      <c r="B765">
        <v>2011</v>
      </c>
      <c r="C765" t="s">
        <v>919</v>
      </c>
      <c r="D765" t="s">
        <v>1250</v>
      </c>
      <c r="E765" t="s">
        <v>235</v>
      </c>
      <c r="F765" t="s">
        <v>235</v>
      </c>
    </row>
    <row r="766" spans="1:6" x14ac:dyDescent="0.2">
      <c r="A766" t="s">
        <v>1395</v>
      </c>
      <c r="B766">
        <v>2011</v>
      </c>
      <c r="C766" t="s">
        <v>919</v>
      </c>
      <c r="D766" t="s">
        <v>998</v>
      </c>
      <c r="E766" t="s">
        <v>235</v>
      </c>
      <c r="F766" t="s">
        <v>235</v>
      </c>
    </row>
    <row r="767" spans="1:6" x14ac:dyDescent="0.2">
      <c r="A767" t="s">
        <v>1395</v>
      </c>
      <c r="B767">
        <v>2011</v>
      </c>
      <c r="C767" t="s">
        <v>919</v>
      </c>
      <c r="D767" t="s">
        <v>996</v>
      </c>
      <c r="E767" t="s">
        <v>955</v>
      </c>
      <c r="F767" t="s">
        <v>235</v>
      </c>
    </row>
    <row r="768" spans="1:6" x14ac:dyDescent="0.2">
      <c r="A768" t="s">
        <v>161</v>
      </c>
      <c r="B768">
        <v>2011</v>
      </c>
      <c r="C768" t="s">
        <v>6</v>
      </c>
      <c r="D768" t="s">
        <v>182</v>
      </c>
      <c r="F768" t="s">
        <v>362</v>
      </c>
    </row>
    <row r="769" spans="1:6" x14ac:dyDescent="0.2">
      <c r="A769" t="s">
        <v>161</v>
      </c>
      <c r="B769">
        <v>2011</v>
      </c>
      <c r="C769" t="s">
        <v>6</v>
      </c>
      <c r="D769" t="s">
        <v>33</v>
      </c>
      <c r="F769" t="s">
        <v>235</v>
      </c>
    </row>
    <row r="770" spans="1:6" x14ac:dyDescent="0.2">
      <c r="A770" t="s">
        <v>161</v>
      </c>
      <c r="B770">
        <v>2011</v>
      </c>
      <c r="C770" t="s">
        <v>6</v>
      </c>
      <c r="D770" t="s">
        <v>40</v>
      </c>
      <c r="F770" t="s">
        <v>375</v>
      </c>
    </row>
    <row r="771" spans="1:6" x14ac:dyDescent="0.2">
      <c r="A771" t="s">
        <v>161</v>
      </c>
      <c r="B771">
        <v>2011</v>
      </c>
      <c r="C771" t="s">
        <v>6</v>
      </c>
      <c r="D771" t="s">
        <v>8</v>
      </c>
      <c r="E771" t="s">
        <v>101</v>
      </c>
      <c r="F771" t="s">
        <v>343</v>
      </c>
    </row>
    <row r="772" spans="1:6" x14ac:dyDescent="0.2">
      <c r="A772" t="s">
        <v>161</v>
      </c>
      <c r="B772">
        <v>2011</v>
      </c>
      <c r="C772" t="s">
        <v>6</v>
      </c>
      <c r="D772" t="s">
        <v>145</v>
      </c>
      <c r="F772" t="s">
        <v>387</v>
      </c>
    </row>
    <row r="773" spans="1:6" x14ac:dyDescent="0.2">
      <c r="A773" t="s">
        <v>161</v>
      </c>
      <c r="B773">
        <v>2011</v>
      </c>
      <c r="C773" t="s">
        <v>6</v>
      </c>
      <c r="D773" t="s">
        <v>116</v>
      </c>
      <c r="F773" t="s">
        <v>367</v>
      </c>
    </row>
    <row r="774" spans="1:6" x14ac:dyDescent="0.2">
      <c r="A774" t="s">
        <v>161</v>
      </c>
      <c r="B774">
        <v>2011</v>
      </c>
      <c r="C774" t="s">
        <v>6</v>
      </c>
      <c r="D774" t="s">
        <v>30</v>
      </c>
      <c r="F774" t="s">
        <v>378</v>
      </c>
    </row>
    <row r="775" spans="1:6" x14ac:dyDescent="0.2">
      <c r="A775" t="s">
        <v>161</v>
      </c>
      <c r="B775">
        <v>2011</v>
      </c>
      <c r="C775" t="s">
        <v>6</v>
      </c>
      <c r="D775" t="s">
        <v>17</v>
      </c>
      <c r="F775" t="s">
        <v>235</v>
      </c>
    </row>
    <row r="776" spans="1:6" x14ac:dyDescent="0.2">
      <c r="A776" t="s">
        <v>161</v>
      </c>
      <c r="B776">
        <v>2011</v>
      </c>
      <c r="C776" t="s">
        <v>6</v>
      </c>
      <c r="D776" t="s">
        <v>14</v>
      </c>
      <c r="F776" t="s">
        <v>235</v>
      </c>
    </row>
    <row r="777" spans="1:6" x14ac:dyDescent="0.2">
      <c r="A777" t="s">
        <v>161</v>
      </c>
      <c r="B777">
        <v>2011</v>
      </c>
      <c r="C777" t="s">
        <v>6</v>
      </c>
      <c r="D777" t="s">
        <v>18</v>
      </c>
      <c r="F777" t="s">
        <v>345</v>
      </c>
    </row>
    <row r="778" spans="1:6" x14ac:dyDescent="0.2">
      <c r="A778" t="s">
        <v>161</v>
      </c>
      <c r="B778">
        <v>2011</v>
      </c>
      <c r="C778" t="s">
        <v>6</v>
      </c>
      <c r="D778" t="s">
        <v>26</v>
      </c>
      <c r="F778" t="s">
        <v>235</v>
      </c>
    </row>
    <row r="779" spans="1:6" x14ac:dyDescent="0.2">
      <c r="A779" t="s">
        <v>161</v>
      </c>
      <c r="B779">
        <v>2011</v>
      </c>
      <c r="C779" t="s">
        <v>6</v>
      </c>
      <c r="D779" t="s">
        <v>28</v>
      </c>
      <c r="F779" t="s">
        <v>235</v>
      </c>
    </row>
    <row r="780" spans="1:6" x14ac:dyDescent="0.2">
      <c r="A780" t="s">
        <v>161</v>
      </c>
      <c r="B780">
        <v>2011</v>
      </c>
      <c r="C780" t="s">
        <v>6</v>
      </c>
      <c r="D780" t="s">
        <v>62</v>
      </c>
      <c r="F780" t="s">
        <v>235</v>
      </c>
    </row>
    <row r="781" spans="1:6" x14ac:dyDescent="0.2">
      <c r="A781" t="s">
        <v>161</v>
      </c>
      <c r="B781">
        <v>2011</v>
      </c>
      <c r="C781" t="s">
        <v>45</v>
      </c>
      <c r="D781" t="s">
        <v>36</v>
      </c>
      <c r="F781" t="s">
        <v>386</v>
      </c>
    </row>
    <row r="782" spans="1:6" x14ac:dyDescent="0.2">
      <c r="A782" t="s">
        <v>161</v>
      </c>
      <c r="B782">
        <v>2011</v>
      </c>
      <c r="C782" t="s">
        <v>45</v>
      </c>
      <c r="D782" t="s">
        <v>35</v>
      </c>
      <c r="F782" t="s">
        <v>235</v>
      </c>
    </row>
    <row r="783" spans="1:6" x14ac:dyDescent="0.2">
      <c r="A783" t="s">
        <v>161</v>
      </c>
      <c r="B783">
        <v>2011</v>
      </c>
      <c r="C783" t="s">
        <v>45</v>
      </c>
      <c r="D783" t="s">
        <v>165</v>
      </c>
      <c r="F783" t="s">
        <v>385</v>
      </c>
    </row>
    <row r="784" spans="1:6" x14ac:dyDescent="0.2">
      <c r="A784" t="s">
        <v>161</v>
      </c>
      <c r="B784">
        <v>2011</v>
      </c>
      <c r="C784" t="s">
        <v>45</v>
      </c>
      <c r="D784" t="s">
        <v>42</v>
      </c>
      <c r="F784" t="s">
        <v>235</v>
      </c>
    </row>
    <row r="785" spans="1:6" x14ac:dyDescent="0.2">
      <c r="A785" t="s">
        <v>161</v>
      </c>
      <c r="B785">
        <v>2011</v>
      </c>
      <c r="C785" t="s">
        <v>45</v>
      </c>
      <c r="D785" t="s">
        <v>39</v>
      </c>
      <c r="F785" t="s">
        <v>235</v>
      </c>
    </row>
    <row r="786" spans="1:6" x14ac:dyDescent="0.2">
      <c r="A786" t="s">
        <v>161</v>
      </c>
      <c r="B786">
        <v>2011</v>
      </c>
      <c r="C786" t="s">
        <v>45</v>
      </c>
      <c r="D786" t="s">
        <v>83</v>
      </c>
      <c r="F786" t="s">
        <v>235</v>
      </c>
    </row>
    <row r="787" spans="1:6" x14ac:dyDescent="0.2">
      <c r="A787" t="s">
        <v>161</v>
      </c>
      <c r="B787">
        <v>2011</v>
      </c>
      <c r="C787" t="s">
        <v>45</v>
      </c>
      <c r="D787" t="s">
        <v>31</v>
      </c>
      <c r="F787" t="s">
        <v>235</v>
      </c>
    </row>
    <row r="788" spans="1:6" x14ac:dyDescent="0.2">
      <c r="A788" t="s">
        <v>161</v>
      </c>
      <c r="B788">
        <v>2011</v>
      </c>
      <c r="C788" t="s">
        <v>45</v>
      </c>
      <c r="D788" t="s">
        <v>84</v>
      </c>
      <c r="F788" t="s">
        <v>235</v>
      </c>
    </row>
    <row r="789" spans="1:6" x14ac:dyDescent="0.2">
      <c r="A789" t="s">
        <v>161</v>
      </c>
      <c r="B789">
        <v>2011</v>
      </c>
      <c r="C789" t="s">
        <v>45</v>
      </c>
      <c r="D789" t="s">
        <v>166</v>
      </c>
      <c r="F789" t="s">
        <v>235</v>
      </c>
    </row>
    <row r="790" spans="1:6" x14ac:dyDescent="0.2">
      <c r="A790" t="s">
        <v>161</v>
      </c>
      <c r="B790">
        <v>2011</v>
      </c>
      <c r="C790" t="s">
        <v>45</v>
      </c>
      <c r="D790" t="s">
        <v>43</v>
      </c>
      <c r="F790" t="s">
        <v>235</v>
      </c>
    </row>
    <row r="791" spans="1:6" x14ac:dyDescent="0.2">
      <c r="A791" t="s">
        <v>161</v>
      </c>
      <c r="B791">
        <v>2011</v>
      </c>
      <c r="C791" t="s">
        <v>45</v>
      </c>
      <c r="D791" t="s">
        <v>148</v>
      </c>
      <c r="F791" t="s">
        <v>235</v>
      </c>
    </row>
    <row r="792" spans="1:6" x14ac:dyDescent="0.2">
      <c r="A792" t="s">
        <v>161</v>
      </c>
      <c r="B792">
        <v>2011</v>
      </c>
      <c r="C792" t="s">
        <v>45</v>
      </c>
      <c r="D792" t="s">
        <v>141</v>
      </c>
      <c r="F792" t="s">
        <v>235</v>
      </c>
    </row>
    <row r="793" spans="1:6" x14ac:dyDescent="0.2">
      <c r="A793" t="s">
        <v>161</v>
      </c>
      <c r="B793">
        <v>2011</v>
      </c>
      <c r="C793" t="s">
        <v>45</v>
      </c>
      <c r="D793" t="s">
        <v>37</v>
      </c>
      <c r="F793" t="s">
        <v>235</v>
      </c>
    </row>
    <row r="794" spans="1:6" x14ac:dyDescent="0.2">
      <c r="A794" t="s">
        <v>161</v>
      </c>
      <c r="B794">
        <v>2011</v>
      </c>
      <c r="C794" t="s">
        <v>46</v>
      </c>
      <c r="D794" t="s">
        <v>160</v>
      </c>
      <c r="E794" t="s">
        <v>158</v>
      </c>
      <c r="F794" t="s">
        <v>235</v>
      </c>
    </row>
    <row r="795" spans="1:6" x14ac:dyDescent="0.2">
      <c r="A795" t="s">
        <v>161</v>
      </c>
      <c r="B795">
        <v>2011</v>
      </c>
      <c r="C795" t="s">
        <v>46</v>
      </c>
      <c r="D795" t="s">
        <v>54</v>
      </c>
      <c r="E795" t="s">
        <v>155</v>
      </c>
      <c r="F795" t="s">
        <v>235</v>
      </c>
    </row>
    <row r="796" spans="1:6" x14ac:dyDescent="0.2">
      <c r="A796" t="s">
        <v>161</v>
      </c>
      <c r="B796">
        <v>2011</v>
      </c>
      <c r="C796" t="s">
        <v>46</v>
      </c>
      <c r="D796" t="s">
        <v>159</v>
      </c>
      <c r="E796" t="s">
        <v>121</v>
      </c>
      <c r="F796" t="s">
        <v>235</v>
      </c>
    </row>
    <row r="797" spans="1:6" x14ac:dyDescent="0.2">
      <c r="A797" t="s">
        <v>161</v>
      </c>
      <c r="B797">
        <v>2011</v>
      </c>
      <c r="C797" t="s">
        <v>46</v>
      </c>
      <c r="D797" t="s">
        <v>167</v>
      </c>
      <c r="E797" t="s">
        <v>162</v>
      </c>
      <c r="F797" t="s">
        <v>235</v>
      </c>
    </row>
    <row r="798" spans="1:6" x14ac:dyDescent="0.2">
      <c r="A798" t="s">
        <v>161</v>
      </c>
      <c r="B798">
        <v>2011</v>
      </c>
      <c r="C798" t="s">
        <v>46</v>
      </c>
      <c r="D798" t="s">
        <v>123</v>
      </c>
      <c r="E798" t="s">
        <v>130</v>
      </c>
      <c r="F798" t="s">
        <v>235</v>
      </c>
    </row>
    <row r="799" spans="1:6" x14ac:dyDescent="0.2">
      <c r="A799" t="s">
        <v>161</v>
      </c>
      <c r="B799">
        <v>2011</v>
      </c>
      <c r="C799" t="s">
        <v>46</v>
      </c>
      <c r="D799" t="s">
        <v>118</v>
      </c>
      <c r="E799" t="s">
        <v>163</v>
      </c>
      <c r="F799" t="s">
        <v>235</v>
      </c>
    </row>
    <row r="800" spans="1:6" x14ac:dyDescent="0.2">
      <c r="A800" t="s">
        <v>161</v>
      </c>
      <c r="B800">
        <v>2011</v>
      </c>
      <c r="C800" t="s">
        <v>46</v>
      </c>
      <c r="D800" t="s">
        <v>17</v>
      </c>
      <c r="E800" t="s">
        <v>60</v>
      </c>
      <c r="F800" t="s">
        <v>235</v>
      </c>
    </row>
    <row r="801" spans="1:6" x14ac:dyDescent="0.2">
      <c r="A801" t="s">
        <v>161</v>
      </c>
      <c r="B801">
        <v>2011</v>
      </c>
      <c r="C801" t="s">
        <v>46</v>
      </c>
      <c r="D801" t="s">
        <v>142</v>
      </c>
      <c r="E801" t="s">
        <v>48</v>
      </c>
      <c r="F801" t="s">
        <v>235</v>
      </c>
    </row>
    <row r="802" spans="1:6" x14ac:dyDescent="0.2">
      <c r="A802" t="s">
        <v>161</v>
      </c>
      <c r="B802">
        <v>2011</v>
      </c>
      <c r="C802" t="s">
        <v>46</v>
      </c>
      <c r="D802" t="s">
        <v>126</v>
      </c>
      <c r="E802" t="s">
        <v>150</v>
      </c>
      <c r="F802" t="s">
        <v>235</v>
      </c>
    </row>
    <row r="803" spans="1:6" x14ac:dyDescent="0.2">
      <c r="A803" t="s">
        <v>168</v>
      </c>
      <c r="B803">
        <v>2010</v>
      </c>
      <c r="C803" t="s">
        <v>6</v>
      </c>
      <c r="D803" t="s">
        <v>36</v>
      </c>
      <c r="F803" t="s">
        <v>235</v>
      </c>
    </row>
    <row r="804" spans="1:6" x14ac:dyDescent="0.2">
      <c r="A804" t="s">
        <v>168</v>
      </c>
      <c r="B804">
        <v>2010</v>
      </c>
      <c r="C804" t="s">
        <v>6</v>
      </c>
      <c r="D804" t="s">
        <v>165</v>
      </c>
      <c r="F804" t="s">
        <v>235</v>
      </c>
    </row>
    <row r="805" spans="1:6" x14ac:dyDescent="0.2">
      <c r="A805" t="s">
        <v>168</v>
      </c>
      <c r="B805">
        <v>2010</v>
      </c>
      <c r="C805" t="s">
        <v>6</v>
      </c>
      <c r="D805" t="s">
        <v>182</v>
      </c>
      <c r="F805" t="s">
        <v>235</v>
      </c>
    </row>
    <row r="806" spans="1:6" x14ac:dyDescent="0.2">
      <c r="A806" t="s">
        <v>168</v>
      </c>
      <c r="B806">
        <v>2010</v>
      </c>
      <c r="C806" t="s">
        <v>6</v>
      </c>
      <c r="D806" t="s">
        <v>33</v>
      </c>
      <c r="F806" t="s">
        <v>235</v>
      </c>
    </row>
    <row r="807" spans="1:6" x14ac:dyDescent="0.2">
      <c r="A807" t="s">
        <v>168</v>
      </c>
      <c r="B807">
        <v>2010</v>
      </c>
      <c r="C807" t="s">
        <v>6</v>
      </c>
      <c r="D807" t="s">
        <v>40</v>
      </c>
      <c r="F807" t="s">
        <v>235</v>
      </c>
    </row>
    <row r="808" spans="1:6" x14ac:dyDescent="0.2">
      <c r="A808" t="s">
        <v>168</v>
      </c>
      <c r="B808">
        <v>2010</v>
      </c>
      <c r="C808" t="s">
        <v>6</v>
      </c>
      <c r="D808" t="s">
        <v>8</v>
      </c>
      <c r="E808" t="s">
        <v>101</v>
      </c>
      <c r="F808" t="s">
        <v>235</v>
      </c>
    </row>
    <row r="809" spans="1:6" x14ac:dyDescent="0.2">
      <c r="A809" t="s">
        <v>168</v>
      </c>
      <c r="B809">
        <v>2010</v>
      </c>
      <c r="C809" t="s">
        <v>6</v>
      </c>
      <c r="D809" t="s">
        <v>145</v>
      </c>
      <c r="F809" t="s">
        <v>235</v>
      </c>
    </row>
    <row r="810" spans="1:6" x14ac:dyDescent="0.2">
      <c r="A810" t="s">
        <v>168</v>
      </c>
      <c r="B810">
        <v>2010</v>
      </c>
      <c r="C810" t="s">
        <v>6</v>
      </c>
      <c r="D810" t="s">
        <v>116</v>
      </c>
      <c r="F810" t="s">
        <v>235</v>
      </c>
    </row>
    <row r="811" spans="1:6" x14ac:dyDescent="0.2">
      <c r="A811" t="s">
        <v>168</v>
      </c>
      <c r="B811">
        <v>2010</v>
      </c>
      <c r="C811" t="s">
        <v>6</v>
      </c>
      <c r="D811" t="s">
        <v>30</v>
      </c>
      <c r="F811" t="s">
        <v>235</v>
      </c>
    </row>
    <row r="812" spans="1:6" x14ac:dyDescent="0.2">
      <c r="A812" t="s">
        <v>168</v>
      </c>
      <c r="B812">
        <v>2010</v>
      </c>
      <c r="C812" t="s">
        <v>6</v>
      </c>
      <c r="D812" t="s">
        <v>17</v>
      </c>
      <c r="F812" t="s">
        <v>235</v>
      </c>
    </row>
    <row r="813" spans="1:6" x14ac:dyDescent="0.2">
      <c r="A813" t="s">
        <v>168</v>
      </c>
      <c r="B813">
        <v>2010</v>
      </c>
      <c r="C813" t="s">
        <v>6</v>
      </c>
      <c r="D813" t="s">
        <v>14</v>
      </c>
      <c r="F813" t="s">
        <v>235</v>
      </c>
    </row>
    <row r="814" spans="1:6" x14ac:dyDescent="0.2">
      <c r="A814" t="s">
        <v>168</v>
      </c>
      <c r="B814">
        <v>2010</v>
      </c>
      <c r="C814" t="s">
        <v>6</v>
      </c>
      <c r="D814" t="s">
        <v>18</v>
      </c>
      <c r="F814" t="s">
        <v>235</v>
      </c>
    </row>
    <row r="815" spans="1:6" x14ac:dyDescent="0.2">
      <c r="A815" t="s">
        <v>168</v>
      </c>
      <c r="B815">
        <v>2010</v>
      </c>
      <c r="C815" t="s">
        <v>6</v>
      </c>
      <c r="D815" t="s">
        <v>28</v>
      </c>
      <c r="F815" t="s">
        <v>235</v>
      </c>
    </row>
    <row r="816" spans="1:6" x14ac:dyDescent="0.2">
      <c r="A816" t="s">
        <v>168</v>
      </c>
      <c r="B816">
        <v>2010</v>
      </c>
      <c r="C816" t="s">
        <v>6</v>
      </c>
      <c r="D816" t="s">
        <v>62</v>
      </c>
      <c r="F816" t="s">
        <v>235</v>
      </c>
    </row>
    <row r="817" spans="1:6" x14ac:dyDescent="0.2">
      <c r="A817" t="s">
        <v>168</v>
      </c>
      <c r="B817">
        <v>2010</v>
      </c>
      <c r="C817" t="s">
        <v>45</v>
      </c>
      <c r="D817" t="s">
        <v>35</v>
      </c>
      <c r="F817" t="s">
        <v>235</v>
      </c>
    </row>
    <row r="818" spans="1:6" x14ac:dyDescent="0.2">
      <c r="A818" t="s">
        <v>168</v>
      </c>
      <c r="B818">
        <v>2010</v>
      </c>
      <c r="C818" t="s">
        <v>45</v>
      </c>
      <c r="D818" t="s">
        <v>42</v>
      </c>
      <c r="F818" t="s">
        <v>235</v>
      </c>
    </row>
    <row r="819" spans="1:6" x14ac:dyDescent="0.2">
      <c r="A819" t="s">
        <v>168</v>
      </c>
      <c r="B819">
        <v>2010</v>
      </c>
      <c r="C819" t="s">
        <v>45</v>
      </c>
      <c r="D819" t="s">
        <v>39</v>
      </c>
      <c r="F819" t="s">
        <v>235</v>
      </c>
    </row>
    <row r="820" spans="1:6" x14ac:dyDescent="0.2">
      <c r="A820" t="s">
        <v>168</v>
      </c>
      <c r="B820">
        <v>2010</v>
      </c>
      <c r="C820" t="s">
        <v>45</v>
      </c>
      <c r="D820" t="s">
        <v>83</v>
      </c>
      <c r="F820" t="s">
        <v>235</v>
      </c>
    </row>
    <row r="821" spans="1:6" x14ac:dyDescent="0.2">
      <c r="A821" t="s">
        <v>168</v>
      </c>
      <c r="B821">
        <v>2010</v>
      </c>
      <c r="C821" t="s">
        <v>45</v>
      </c>
      <c r="D821" t="s">
        <v>31</v>
      </c>
      <c r="F821" t="s">
        <v>235</v>
      </c>
    </row>
    <row r="822" spans="1:6" x14ac:dyDescent="0.2">
      <c r="A822" t="s">
        <v>168</v>
      </c>
      <c r="B822">
        <v>2010</v>
      </c>
      <c r="C822" t="s">
        <v>45</v>
      </c>
      <c r="D822" t="s">
        <v>84</v>
      </c>
      <c r="F822" t="s">
        <v>235</v>
      </c>
    </row>
    <row r="823" spans="1:6" x14ac:dyDescent="0.2">
      <c r="A823" t="s">
        <v>168</v>
      </c>
      <c r="B823">
        <v>2010</v>
      </c>
      <c r="C823" t="s">
        <v>45</v>
      </c>
      <c r="D823" t="s">
        <v>166</v>
      </c>
      <c r="F823" t="s">
        <v>235</v>
      </c>
    </row>
    <row r="824" spans="1:6" x14ac:dyDescent="0.2">
      <c r="A824" t="s">
        <v>168</v>
      </c>
      <c r="B824">
        <v>2010</v>
      </c>
      <c r="C824" t="s">
        <v>45</v>
      </c>
      <c r="D824" t="s">
        <v>43</v>
      </c>
      <c r="F824" t="s">
        <v>235</v>
      </c>
    </row>
    <row r="825" spans="1:6" x14ac:dyDescent="0.2">
      <c r="A825" t="s">
        <v>168</v>
      </c>
      <c r="B825">
        <v>2010</v>
      </c>
      <c r="C825" t="s">
        <v>45</v>
      </c>
      <c r="D825" t="s">
        <v>26</v>
      </c>
      <c r="F825" t="s">
        <v>235</v>
      </c>
    </row>
    <row r="826" spans="1:6" x14ac:dyDescent="0.2">
      <c r="A826" t="s">
        <v>168</v>
      </c>
      <c r="B826">
        <v>2010</v>
      </c>
      <c r="C826" t="s">
        <v>45</v>
      </c>
      <c r="D826" t="s">
        <v>148</v>
      </c>
      <c r="F826" t="s">
        <v>235</v>
      </c>
    </row>
    <row r="827" spans="1:6" x14ac:dyDescent="0.2">
      <c r="A827" t="s">
        <v>168</v>
      </c>
      <c r="B827">
        <v>2010</v>
      </c>
      <c r="C827" t="s">
        <v>45</v>
      </c>
      <c r="D827" t="s">
        <v>141</v>
      </c>
      <c r="F827" t="s">
        <v>235</v>
      </c>
    </row>
    <row r="828" spans="1:6" x14ac:dyDescent="0.2">
      <c r="A828" t="s">
        <v>168</v>
      </c>
      <c r="B828">
        <v>2010</v>
      </c>
      <c r="C828" t="s">
        <v>45</v>
      </c>
      <c r="D828" t="s">
        <v>37</v>
      </c>
      <c r="F828" t="s">
        <v>235</v>
      </c>
    </row>
    <row r="829" spans="1:6" x14ac:dyDescent="0.2">
      <c r="A829" t="s">
        <v>168</v>
      </c>
      <c r="B829">
        <v>2010</v>
      </c>
      <c r="C829" t="s">
        <v>46</v>
      </c>
      <c r="D829" t="s">
        <v>160</v>
      </c>
      <c r="E829" t="s">
        <v>158</v>
      </c>
      <c r="F829" t="s">
        <v>235</v>
      </c>
    </row>
    <row r="830" spans="1:6" x14ac:dyDescent="0.2">
      <c r="A830" t="s">
        <v>168</v>
      </c>
      <c r="B830">
        <v>2010</v>
      </c>
      <c r="C830" t="s">
        <v>46</v>
      </c>
      <c r="D830" t="s">
        <v>54</v>
      </c>
      <c r="E830" t="s">
        <v>169</v>
      </c>
      <c r="F830" t="s">
        <v>235</v>
      </c>
    </row>
    <row r="831" spans="1:6" x14ac:dyDescent="0.2">
      <c r="A831" t="s">
        <v>168</v>
      </c>
      <c r="B831">
        <v>2010</v>
      </c>
      <c r="C831" t="s">
        <v>46</v>
      </c>
      <c r="D831" t="s">
        <v>167</v>
      </c>
      <c r="E831" t="s">
        <v>162</v>
      </c>
      <c r="F831" t="s">
        <v>235</v>
      </c>
    </row>
    <row r="832" spans="1:6" x14ac:dyDescent="0.2">
      <c r="A832" t="s">
        <v>168</v>
      </c>
      <c r="B832">
        <v>2010</v>
      </c>
      <c r="C832" t="s">
        <v>46</v>
      </c>
      <c r="D832" t="s">
        <v>123</v>
      </c>
      <c r="E832" t="s">
        <v>130</v>
      </c>
      <c r="F832" t="s">
        <v>235</v>
      </c>
    </row>
    <row r="833" spans="1:6" x14ac:dyDescent="0.2">
      <c r="A833" t="s">
        <v>168</v>
      </c>
      <c r="B833">
        <v>2010</v>
      </c>
      <c r="C833" t="s">
        <v>46</v>
      </c>
      <c r="D833" t="s">
        <v>17</v>
      </c>
      <c r="E833" t="s">
        <v>60</v>
      </c>
      <c r="F833" t="s">
        <v>235</v>
      </c>
    </row>
    <row r="834" spans="1:6" x14ac:dyDescent="0.2">
      <c r="A834" t="s">
        <v>168</v>
      </c>
      <c r="B834">
        <v>2010</v>
      </c>
      <c r="C834" t="s">
        <v>46</v>
      </c>
      <c r="D834" t="s">
        <v>172</v>
      </c>
      <c r="E834" t="s">
        <v>48</v>
      </c>
      <c r="F834" t="s">
        <v>235</v>
      </c>
    </row>
    <row r="835" spans="1:6" x14ac:dyDescent="0.2">
      <c r="A835" t="s">
        <v>168</v>
      </c>
      <c r="B835">
        <v>2010</v>
      </c>
      <c r="C835" t="s">
        <v>46</v>
      </c>
      <c r="D835" t="s">
        <v>126</v>
      </c>
      <c r="E835" t="s">
        <v>150</v>
      </c>
      <c r="F835" t="s">
        <v>235</v>
      </c>
    </row>
    <row r="836" spans="1:6" x14ac:dyDescent="0.2">
      <c r="A836" t="s">
        <v>173</v>
      </c>
      <c r="B836">
        <v>2009</v>
      </c>
      <c r="C836" t="s">
        <v>6</v>
      </c>
      <c r="D836" t="s">
        <v>36</v>
      </c>
      <c r="F836" t="s">
        <v>235</v>
      </c>
    </row>
    <row r="837" spans="1:6" x14ac:dyDescent="0.2">
      <c r="A837" t="s">
        <v>173</v>
      </c>
      <c r="B837">
        <v>2009</v>
      </c>
      <c r="C837" t="s">
        <v>6</v>
      </c>
      <c r="D837" t="s">
        <v>35</v>
      </c>
      <c r="F837" t="s">
        <v>235</v>
      </c>
    </row>
    <row r="838" spans="1:6" x14ac:dyDescent="0.2">
      <c r="A838" t="s">
        <v>173</v>
      </c>
      <c r="B838">
        <v>2009</v>
      </c>
      <c r="C838" t="s">
        <v>6</v>
      </c>
      <c r="D838" t="s">
        <v>165</v>
      </c>
      <c r="F838" t="s">
        <v>235</v>
      </c>
    </row>
    <row r="839" spans="1:6" x14ac:dyDescent="0.2">
      <c r="A839" t="s">
        <v>173</v>
      </c>
      <c r="B839">
        <v>2009</v>
      </c>
      <c r="C839" t="s">
        <v>6</v>
      </c>
      <c r="D839" t="s">
        <v>83</v>
      </c>
      <c r="F839" t="s">
        <v>235</v>
      </c>
    </row>
    <row r="840" spans="1:6" x14ac:dyDescent="0.2">
      <c r="A840" t="s">
        <v>173</v>
      </c>
      <c r="B840">
        <v>2009</v>
      </c>
      <c r="C840" t="s">
        <v>6</v>
      </c>
      <c r="D840" t="s">
        <v>182</v>
      </c>
      <c r="F840" t="s">
        <v>235</v>
      </c>
    </row>
    <row r="841" spans="1:6" x14ac:dyDescent="0.2">
      <c r="A841" t="s">
        <v>173</v>
      </c>
      <c r="B841">
        <v>2009</v>
      </c>
      <c r="C841" t="s">
        <v>6</v>
      </c>
      <c r="D841" t="s">
        <v>33</v>
      </c>
      <c r="F841" t="s">
        <v>235</v>
      </c>
    </row>
    <row r="842" spans="1:6" x14ac:dyDescent="0.2">
      <c r="A842" t="s">
        <v>173</v>
      </c>
      <c r="B842">
        <v>2009</v>
      </c>
      <c r="C842" t="s">
        <v>6</v>
      </c>
      <c r="D842" t="s">
        <v>8</v>
      </c>
      <c r="F842" t="s">
        <v>235</v>
      </c>
    </row>
    <row r="843" spans="1:6" x14ac:dyDescent="0.2">
      <c r="A843" t="s">
        <v>173</v>
      </c>
      <c r="B843">
        <v>2009</v>
      </c>
      <c r="C843" t="s">
        <v>6</v>
      </c>
      <c r="D843" t="s">
        <v>84</v>
      </c>
      <c r="F843" t="s">
        <v>235</v>
      </c>
    </row>
    <row r="844" spans="1:6" x14ac:dyDescent="0.2">
      <c r="A844" t="s">
        <v>173</v>
      </c>
      <c r="B844">
        <v>2009</v>
      </c>
      <c r="C844" t="s">
        <v>6</v>
      </c>
      <c r="D844" t="s">
        <v>116</v>
      </c>
      <c r="F844" t="s">
        <v>235</v>
      </c>
    </row>
    <row r="845" spans="1:6" x14ac:dyDescent="0.2">
      <c r="A845" t="s">
        <v>173</v>
      </c>
      <c r="B845">
        <v>2009</v>
      </c>
      <c r="C845" t="s">
        <v>6</v>
      </c>
      <c r="D845" t="s">
        <v>30</v>
      </c>
      <c r="F845" t="s">
        <v>235</v>
      </c>
    </row>
    <row r="846" spans="1:6" x14ac:dyDescent="0.2">
      <c r="A846" t="s">
        <v>173</v>
      </c>
      <c r="B846">
        <v>2009</v>
      </c>
      <c r="C846" t="s">
        <v>6</v>
      </c>
      <c r="D846" t="s">
        <v>166</v>
      </c>
      <c r="F846" t="s">
        <v>235</v>
      </c>
    </row>
    <row r="847" spans="1:6" x14ac:dyDescent="0.2">
      <c r="A847" t="s">
        <v>173</v>
      </c>
      <c r="B847">
        <v>2009</v>
      </c>
      <c r="C847" t="s">
        <v>6</v>
      </c>
      <c r="D847" t="s">
        <v>17</v>
      </c>
      <c r="F847" t="s">
        <v>235</v>
      </c>
    </row>
    <row r="848" spans="1:6" x14ac:dyDescent="0.2">
      <c r="A848" t="s">
        <v>173</v>
      </c>
      <c r="B848">
        <v>2009</v>
      </c>
      <c r="C848" t="s">
        <v>6</v>
      </c>
      <c r="D848" t="s">
        <v>62</v>
      </c>
      <c r="F848" t="s">
        <v>235</v>
      </c>
    </row>
    <row r="849" spans="1:6" x14ac:dyDescent="0.2">
      <c r="A849" t="s">
        <v>173</v>
      </c>
      <c r="B849">
        <v>2009</v>
      </c>
      <c r="C849" t="s">
        <v>46</v>
      </c>
      <c r="D849" t="s">
        <v>180</v>
      </c>
      <c r="E849" t="s">
        <v>176</v>
      </c>
      <c r="F849" t="s">
        <v>235</v>
      </c>
    </row>
    <row r="850" spans="1:6" x14ac:dyDescent="0.2">
      <c r="A850" t="s">
        <v>173</v>
      </c>
      <c r="B850">
        <v>2009</v>
      </c>
      <c r="C850" t="s">
        <v>46</v>
      </c>
      <c r="D850" t="s">
        <v>160</v>
      </c>
      <c r="E850" t="s">
        <v>158</v>
      </c>
      <c r="F850" t="s">
        <v>235</v>
      </c>
    </row>
    <row r="851" spans="1:6" x14ac:dyDescent="0.2">
      <c r="A851" t="s">
        <v>173</v>
      </c>
      <c r="B851">
        <v>2009</v>
      </c>
      <c r="C851" t="s">
        <v>46</v>
      </c>
      <c r="D851" t="s">
        <v>54</v>
      </c>
      <c r="E851" t="s">
        <v>169</v>
      </c>
      <c r="F851" t="s">
        <v>235</v>
      </c>
    </row>
    <row r="852" spans="1:6" x14ac:dyDescent="0.2">
      <c r="A852" t="s">
        <v>173</v>
      </c>
      <c r="B852">
        <v>2009</v>
      </c>
      <c r="C852" t="s">
        <v>46</v>
      </c>
      <c r="D852" t="s">
        <v>97</v>
      </c>
      <c r="E852" t="s">
        <v>48</v>
      </c>
      <c r="F852" t="s">
        <v>235</v>
      </c>
    </row>
    <row r="853" spans="1:6" x14ac:dyDescent="0.2">
      <c r="A853" t="s">
        <v>173</v>
      </c>
      <c r="B853">
        <v>2009</v>
      </c>
      <c r="C853" t="s">
        <v>46</v>
      </c>
      <c r="D853" t="s">
        <v>167</v>
      </c>
      <c r="E853" t="s">
        <v>162</v>
      </c>
      <c r="F853" t="s">
        <v>235</v>
      </c>
    </row>
    <row r="854" spans="1:6" x14ac:dyDescent="0.2">
      <c r="A854" t="s">
        <v>173</v>
      </c>
      <c r="B854">
        <v>2009</v>
      </c>
      <c r="C854" t="s">
        <v>46</v>
      </c>
      <c r="D854" t="s">
        <v>179</v>
      </c>
      <c r="E854" t="s">
        <v>174</v>
      </c>
      <c r="F854" t="s">
        <v>235</v>
      </c>
    </row>
    <row r="855" spans="1:6" x14ac:dyDescent="0.2">
      <c r="A855" t="s">
        <v>173</v>
      </c>
      <c r="B855">
        <v>2009</v>
      </c>
      <c r="C855" t="s">
        <v>46</v>
      </c>
      <c r="D855" t="s">
        <v>123</v>
      </c>
      <c r="E855" t="s">
        <v>130</v>
      </c>
      <c r="F855" t="s">
        <v>235</v>
      </c>
    </row>
    <row r="856" spans="1:6" x14ac:dyDescent="0.2">
      <c r="A856" t="s">
        <v>173</v>
      </c>
      <c r="B856">
        <v>2009</v>
      </c>
      <c r="C856" t="s">
        <v>46</v>
      </c>
      <c r="D856" t="s">
        <v>166</v>
      </c>
      <c r="E856" t="s">
        <v>72</v>
      </c>
      <c r="F856" t="s">
        <v>235</v>
      </c>
    </row>
    <row r="857" spans="1:6" x14ac:dyDescent="0.2">
      <c r="A857" t="s">
        <v>173</v>
      </c>
      <c r="B857">
        <v>2009</v>
      </c>
      <c r="C857" t="s">
        <v>46</v>
      </c>
      <c r="D857" t="s">
        <v>17</v>
      </c>
      <c r="E857" t="s">
        <v>60</v>
      </c>
      <c r="F857" t="s">
        <v>235</v>
      </c>
    </row>
    <row r="858" spans="1:6" x14ac:dyDescent="0.2">
      <c r="A858" t="s">
        <v>173</v>
      </c>
      <c r="B858">
        <v>2009</v>
      </c>
      <c r="C858" t="s">
        <v>46</v>
      </c>
      <c r="D858" t="s">
        <v>181</v>
      </c>
      <c r="E858" t="s">
        <v>177</v>
      </c>
      <c r="F858" t="s">
        <v>235</v>
      </c>
    </row>
    <row r="859" spans="1:6" x14ac:dyDescent="0.2">
      <c r="A859" t="s">
        <v>173</v>
      </c>
      <c r="B859">
        <v>2009</v>
      </c>
      <c r="C859" t="s">
        <v>46</v>
      </c>
      <c r="D859" t="s">
        <v>14</v>
      </c>
      <c r="E859" t="s">
        <v>72</v>
      </c>
      <c r="F859" t="s">
        <v>235</v>
      </c>
    </row>
    <row r="860" spans="1:6" x14ac:dyDescent="0.2">
      <c r="A860" t="s">
        <v>173</v>
      </c>
      <c r="B860">
        <v>2009</v>
      </c>
      <c r="C860" t="s">
        <v>46</v>
      </c>
      <c r="D860" t="s">
        <v>148</v>
      </c>
      <c r="E860" t="s">
        <v>175</v>
      </c>
      <c r="F860" t="s">
        <v>235</v>
      </c>
    </row>
    <row r="861" spans="1:6" x14ac:dyDescent="0.2">
      <c r="A861" t="s">
        <v>1404</v>
      </c>
      <c r="B861">
        <v>2008</v>
      </c>
      <c r="C861" t="s">
        <v>919</v>
      </c>
      <c r="D861" t="s">
        <v>999</v>
      </c>
      <c r="F861" t="s">
        <v>235</v>
      </c>
    </row>
    <row r="862" spans="1:6" x14ac:dyDescent="0.2">
      <c r="A862" t="s">
        <v>1404</v>
      </c>
      <c r="B862">
        <v>2008</v>
      </c>
      <c r="C862" t="s">
        <v>919</v>
      </c>
      <c r="D862" t="s">
        <v>1010</v>
      </c>
      <c r="F862" t="s">
        <v>235</v>
      </c>
    </row>
    <row r="863" spans="1:6" x14ac:dyDescent="0.2">
      <c r="A863" t="s">
        <v>1404</v>
      </c>
      <c r="B863">
        <v>2008</v>
      </c>
      <c r="C863" t="s">
        <v>919</v>
      </c>
      <c r="D863" t="s">
        <v>1396</v>
      </c>
      <c r="F863" t="s">
        <v>235</v>
      </c>
    </row>
    <row r="864" spans="1:6" x14ac:dyDescent="0.2">
      <c r="A864" t="s">
        <v>1404</v>
      </c>
      <c r="B864">
        <v>2008</v>
      </c>
      <c r="C864" t="s">
        <v>919</v>
      </c>
      <c r="D864" t="s">
        <v>1250</v>
      </c>
      <c r="F864" t="s">
        <v>235</v>
      </c>
    </row>
    <row r="865" spans="1:6" x14ac:dyDescent="0.2">
      <c r="A865" t="s">
        <v>1404</v>
      </c>
      <c r="B865">
        <v>2008</v>
      </c>
      <c r="C865" t="s">
        <v>919</v>
      </c>
      <c r="D865" t="s">
        <v>998</v>
      </c>
      <c r="F865" t="s">
        <v>235</v>
      </c>
    </row>
    <row r="866" spans="1:6" x14ac:dyDescent="0.2">
      <c r="A866" t="s">
        <v>185</v>
      </c>
      <c r="B866">
        <v>2008</v>
      </c>
      <c r="C866" t="s">
        <v>6</v>
      </c>
      <c r="D866" t="s">
        <v>36</v>
      </c>
      <c r="F866" t="s">
        <v>392</v>
      </c>
    </row>
    <row r="867" spans="1:6" x14ac:dyDescent="0.2">
      <c r="A867" t="s">
        <v>185</v>
      </c>
      <c r="B867">
        <v>2008</v>
      </c>
      <c r="C867" t="s">
        <v>6</v>
      </c>
      <c r="D867" t="s">
        <v>35</v>
      </c>
      <c r="F867" t="s">
        <v>390</v>
      </c>
    </row>
    <row r="868" spans="1:6" x14ac:dyDescent="0.2">
      <c r="A868" t="s">
        <v>185</v>
      </c>
      <c r="B868">
        <v>2008</v>
      </c>
      <c r="C868" t="s">
        <v>6</v>
      </c>
      <c r="D868" t="s">
        <v>165</v>
      </c>
      <c r="F868" t="s">
        <v>385</v>
      </c>
    </row>
    <row r="869" spans="1:6" x14ac:dyDescent="0.2">
      <c r="A869" t="s">
        <v>185</v>
      </c>
      <c r="B869">
        <v>2008</v>
      </c>
      <c r="C869" t="s">
        <v>6</v>
      </c>
      <c r="D869" t="s">
        <v>83</v>
      </c>
      <c r="F869" t="s">
        <v>375</v>
      </c>
    </row>
    <row r="870" spans="1:6" x14ac:dyDescent="0.2">
      <c r="A870" t="s">
        <v>185</v>
      </c>
      <c r="B870">
        <v>2008</v>
      </c>
      <c r="C870" t="s">
        <v>6</v>
      </c>
      <c r="D870" t="s">
        <v>116</v>
      </c>
      <c r="F870" t="s">
        <v>235</v>
      </c>
    </row>
    <row r="871" spans="1:6" x14ac:dyDescent="0.2">
      <c r="A871" t="s">
        <v>185</v>
      </c>
      <c r="B871">
        <v>2008</v>
      </c>
      <c r="C871" t="s">
        <v>6</v>
      </c>
      <c r="D871" t="s">
        <v>182</v>
      </c>
      <c r="F871" t="s">
        <v>235</v>
      </c>
    </row>
    <row r="872" spans="1:6" x14ac:dyDescent="0.2">
      <c r="A872" t="s">
        <v>185</v>
      </c>
      <c r="B872">
        <v>2008</v>
      </c>
      <c r="C872" t="s">
        <v>6</v>
      </c>
      <c r="D872" t="s">
        <v>8</v>
      </c>
      <c r="E872" t="s">
        <v>101</v>
      </c>
      <c r="F872" t="s">
        <v>343</v>
      </c>
    </row>
    <row r="873" spans="1:6" x14ac:dyDescent="0.2">
      <c r="A873" t="s">
        <v>185</v>
      </c>
      <c r="B873">
        <v>2008</v>
      </c>
      <c r="C873" t="s">
        <v>6</v>
      </c>
      <c r="D873" t="s">
        <v>184</v>
      </c>
      <c r="F873" t="s">
        <v>391</v>
      </c>
    </row>
    <row r="874" spans="1:6" x14ac:dyDescent="0.2">
      <c r="A874" t="s">
        <v>185</v>
      </c>
      <c r="B874">
        <v>2008</v>
      </c>
      <c r="C874" t="s">
        <v>6</v>
      </c>
      <c r="D874" t="s">
        <v>84</v>
      </c>
      <c r="F874" t="s">
        <v>394</v>
      </c>
    </row>
    <row r="875" spans="1:6" x14ac:dyDescent="0.2">
      <c r="A875" t="s">
        <v>185</v>
      </c>
      <c r="B875">
        <v>2008</v>
      </c>
      <c r="C875" t="s">
        <v>6</v>
      </c>
      <c r="D875" t="s">
        <v>30</v>
      </c>
      <c r="F875" t="s">
        <v>378</v>
      </c>
    </row>
    <row r="876" spans="1:6" x14ac:dyDescent="0.2">
      <c r="A876" t="s">
        <v>185</v>
      </c>
      <c r="B876">
        <v>2008</v>
      </c>
      <c r="C876" t="s">
        <v>6</v>
      </c>
      <c r="D876" t="s">
        <v>166</v>
      </c>
      <c r="F876" t="s">
        <v>235</v>
      </c>
    </row>
    <row r="877" spans="1:6" x14ac:dyDescent="0.2">
      <c r="A877" t="s">
        <v>185</v>
      </c>
      <c r="B877">
        <v>2008</v>
      </c>
      <c r="C877" t="s">
        <v>6</v>
      </c>
      <c r="D877" t="s">
        <v>43</v>
      </c>
      <c r="F877" t="s">
        <v>235</v>
      </c>
    </row>
    <row r="878" spans="1:6" x14ac:dyDescent="0.2">
      <c r="A878" t="s">
        <v>185</v>
      </c>
      <c r="B878">
        <v>2008</v>
      </c>
      <c r="C878" t="s">
        <v>6</v>
      </c>
      <c r="D878" t="s">
        <v>62</v>
      </c>
      <c r="F878" t="s">
        <v>344</v>
      </c>
    </row>
    <row r="879" spans="1:6" x14ac:dyDescent="0.2">
      <c r="A879" t="s">
        <v>185</v>
      </c>
      <c r="B879">
        <v>2008</v>
      </c>
      <c r="C879" t="s">
        <v>6</v>
      </c>
      <c r="D879" t="s">
        <v>37</v>
      </c>
      <c r="F879" t="s">
        <v>393</v>
      </c>
    </row>
    <row r="880" spans="1:6" x14ac:dyDescent="0.2">
      <c r="A880" t="s">
        <v>185</v>
      </c>
      <c r="B880">
        <v>2008</v>
      </c>
      <c r="C880" t="s">
        <v>46</v>
      </c>
      <c r="D880" t="s">
        <v>198</v>
      </c>
      <c r="E880" t="s">
        <v>137</v>
      </c>
      <c r="F880" t="s">
        <v>235</v>
      </c>
    </row>
    <row r="881" spans="1:6" x14ac:dyDescent="0.2">
      <c r="A881" t="s">
        <v>185</v>
      </c>
      <c r="B881">
        <v>2008</v>
      </c>
      <c r="C881" t="s">
        <v>46</v>
      </c>
      <c r="D881" t="s">
        <v>199</v>
      </c>
      <c r="E881" t="s">
        <v>176</v>
      </c>
      <c r="F881" t="s">
        <v>235</v>
      </c>
    </row>
    <row r="882" spans="1:6" x14ac:dyDescent="0.2">
      <c r="A882" t="s">
        <v>858</v>
      </c>
      <c r="B882">
        <v>2008</v>
      </c>
      <c r="C882" t="s">
        <v>46</v>
      </c>
      <c r="D882" t="s">
        <v>860</v>
      </c>
      <c r="E882" t="s">
        <v>177</v>
      </c>
      <c r="F882" t="s">
        <v>235</v>
      </c>
    </row>
    <row r="883" spans="1:6" x14ac:dyDescent="0.2">
      <c r="A883" t="s">
        <v>185</v>
      </c>
      <c r="B883">
        <v>2008</v>
      </c>
      <c r="C883" t="s">
        <v>46</v>
      </c>
      <c r="D883" t="s">
        <v>167</v>
      </c>
      <c r="E883" t="s">
        <v>162</v>
      </c>
      <c r="F883" t="s">
        <v>235</v>
      </c>
    </row>
    <row r="884" spans="1:6" x14ac:dyDescent="0.2">
      <c r="A884" t="s">
        <v>185</v>
      </c>
      <c r="B884">
        <v>2008</v>
      </c>
      <c r="C884" t="s">
        <v>46</v>
      </c>
      <c r="D884" t="s">
        <v>179</v>
      </c>
      <c r="E884" t="s">
        <v>174</v>
      </c>
      <c r="F884" t="s">
        <v>235</v>
      </c>
    </row>
    <row r="885" spans="1:6" x14ac:dyDescent="0.2">
      <c r="A885" t="s">
        <v>185</v>
      </c>
      <c r="B885">
        <v>2008</v>
      </c>
      <c r="C885" t="s">
        <v>46</v>
      </c>
      <c r="D885" t="s">
        <v>200</v>
      </c>
      <c r="E885" t="s">
        <v>187</v>
      </c>
      <c r="F885" t="s">
        <v>235</v>
      </c>
    </row>
    <row r="886" spans="1:6" x14ac:dyDescent="0.2">
      <c r="A886" t="s">
        <v>185</v>
      </c>
      <c r="B886">
        <v>2008</v>
      </c>
      <c r="C886" t="s">
        <v>46</v>
      </c>
      <c r="D886" t="s">
        <v>166</v>
      </c>
      <c r="E886" t="s">
        <v>186</v>
      </c>
      <c r="F886" t="s">
        <v>235</v>
      </c>
    </row>
    <row r="887" spans="1:6" x14ac:dyDescent="0.2">
      <c r="A887" t="s">
        <v>858</v>
      </c>
      <c r="B887">
        <v>2008</v>
      </c>
      <c r="C887" t="s">
        <v>46</v>
      </c>
      <c r="D887" t="s">
        <v>861</v>
      </c>
      <c r="E887" t="s">
        <v>48</v>
      </c>
      <c r="F887" t="s">
        <v>235</v>
      </c>
    </row>
    <row r="888" spans="1:6" x14ac:dyDescent="0.2">
      <c r="A888" t="s">
        <v>185</v>
      </c>
      <c r="B888">
        <v>2008</v>
      </c>
      <c r="C888" t="s">
        <v>46</v>
      </c>
      <c r="D888" t="s">
        <v>181</v>
      </c>
      <c r="E888" t="s">
        <v>177</v>
      </c>
      <c r="F888" t="s">
        <v>235</v>
      </c>
    </row>
    <row r="889" spans="1:6" x14ac:dyDescent="0.2">
      <c r="A889" t="s">
        <v>1405</v>
      </c>
      <c r="B889">
        <v>2007</v>
      </c>
      <c r="C889" t="s">
        <v>919</v>
      </c>
      <c r="D889" t="s">
        <v>1414</v>
      </c>
      <c r="E889" t="s">
        <v>958</v>
      </c>
      <c r="F889" t="s">
        <v>235</v>
      </c>
    </row>
    <row r="890" spans="1:6" x14ac:dyDescent="0.2">
      <c r="A890" t="s">
        <v>1405</v>
      </c>
      <c r="B890">
        <v>2007</v>
      </c>
      <c r="C890" t="s">
        <v>919</v>
      </c>
      <c r="D890" t="s">
        <v>999</v>
      </c>
      <c r="E890" t="s">
        <v>958</v>
      </c>
      <c r="F890" t="s">
        <v>235</v>
      </c>
    </row>
    <row r="891" spans="1:6" x14ac:dyDescent="0.2">
      <c r="A891" t="s">
        <v>1405</v>
      </c>
      <c r="B891">
        <v>2007</v>
      </c>
      <c r="C891" t="s">
        <v>919</v>
      </c>
      <c r="D891" t="s">
        <v>1410</v>
      </c>
      <c r="E891" t="s">
        <v>958</v>
      </c>
      <c r="F891" t="s">
        <v>235</v>
      </c>
    </row>
    <row r="892" spans="1:6" x14ac:dyDescent="0.2">
      <c r="A892" t="s">
        <v>1405</v>
      </c>
      <c r="B892">
        <v>2007</v>
      </c>
      <c r="C892" t="s">
        <v>919</v>
      </c>
      <c r="D892" t="s">
        <v>491</v>
      </c>
      <c r="E892" t="s">
        <v>955</v>
      </c>
      <c r="F892" t="s">
        <v>235</v>
      </c>
    </row>
    <row r="893" spans="1:6" x14ac:dyDescent="0.2">
      <c r="A893" t="s">
        <v>1405</v>
      </c>
      <c r="B893">
        <v>2007</v>
      </c>
      <c r="C893" t="s">
        <v>919</v>
      </c>
      <c r="D893" t="s">
        <v>1406</v>
      </c>
      <c r="E893" t="s">
        <v>955</v>
      </c>
      <c r="F893" t="s">
        <v>235</v>
      </c>
    </row>
    <row r="894" spans="1:6" x14ac:dyDescent="0.2">
      <c r="A894" t="s">
        <v>1405</v>
      </c>
      <c r="B894">
        <v>2007</v>
      </c>
      <c r="C894" t="s">
        <v>919</v>
      </c>
      <c r="D894" t="s">
        <v>861</v>
      </c>
      <c r="E894" t="s">
        <v>960</v>
      </c>
      <c r="F894" t="s">
        <v>235</v>
      </c>
    </row>
    <row r="895" spans="1:6" x14ac:dyDescent="0.2">
      <c r="A895" t="s">
        <v>1405</v>
      </c>
      <c r="B895">
        <v>2007</v>
      </c>
      <c r="C895" t="s">
        <v>919</v>
      </c>
      <c r="D895" t="s">
        <v>489</v>
      </c>
      <c r="E895" t="s">
        <v>958</v>
      </c>
      <c r="F895" t="s">
        <v>235</v>
      </c>
    </row>
    <row r="896" spans="1:6" x14ac:dyDescent="0.2">
      <c r="A896" t="s">
        <v>1405</v>
      </c>
      <c r="B896">
        <v>2007</v>
      </c>
      <c r="C896" t="s">
        <v>919</v>
      </c>
      <c r="D896" t="s">
        <v>1412</v>
      </c>
      <c r="E896" t="s">
        <v>958</v>
      </c>
      <c r="F896" t="s">
        <v>235</v>
      </c>
    </row>
    <row r="897" spans="1:6" x14ac:dyDescent="0.2">
      <c r="A897" t="s">
        <v>1405</v>
      </c>
      <c r="B897">
        <v>2007</v>
      </c>
      <c r="C897" t="s">
        <v>919</v>
      </c>
      <c r="D897" t="s">
        <v>1010</v>
      </c>
      <c r="E897" t="s">
        <v>958</v>
      </c>
      <c r="F897" t="s">
        <v>235</v>
      </c>
    </row>
    <row r="898" spans="1:6" x14ac:dyDescent="0.2">
      <c r="A898" t="s">
        <v>1405</v>
      </c>
      <c r="B898">
        <v>2007</v>
      </c>
      <c r="C898" t="s">
        <v>919</v>
      </c>
      <c r="D898" t="s">
        <v>1396</v>
      </c>
      <c r="E898" t="s">
        <v>960</v>
      </c>
      <c r="F898" t="s">
        <v>235</v>
      </c>
    </row>
    <row r="899" spans="1:6" x14ac:dyDescent="0.2">
      <c r="A899" t="s">
        <v>1405</v>
      </c>
      <c r="B899">
        <v>2007</v>
      </c>
      <c r="C899" t="s">
        <v>919</v>
      </c>
      <c r="D899" t="s">
        <v>1250</v>
      </c>
      <c r="E899" t="s">
        <v>958</v>
      </c>
      <c r="F899" t="s">
        <v>235</v>
      </c>
    </row>
    <row r="900" spans="1:6" x14ac:dyDescent="0.2">
      <c r="A900" t="s">
        <v>1405</v>
      </c>
      <c r="B900">
        <v>2007</v>
      </c>
      <c r="C900" t="s">
        <v>919</v>
      </c>
      <c r="D900" t="s">
        <v>1001</v>
      </c>
      <c r="E900" t="s">
        <v>958</v>
      </c>
      <c r="F900" t="s">
        <v>235</v>
      </c>
    </row>
    <row r="901" spans="1:6" x14ac:dyDescent="0.2">
      <c r="A901" t="s">
        <v>871</v>
      </c>
      <c r="B901">
        <v>2007</v>
      </c>
      <c r="C901" t="s">
        <v>46</v>
      </c>
      <c r="D901" t="s">
        <v>861</v>
      </c>
      <c r="E901" t="s">
        <v>48</v>
      </c>
      <c r="F901" t="s">
        <v>235</v>
      </c>
    </row>
    <row r="902" spans="1:6" x14ac:dyDescent="0.2">
      <c r="A902" t="s">
        <v>1423</v>
      </c>
      <c r="B902">
        <v>2006</v>
      </c>
      <c r="C902" t="s">
        <v>919</v>
      </c>
      <c r="D902" t="s">
        <v>1414</v>
      </c>
      <c r="E902" t="s">
        <v>958</v>
      </c>
      <c r="F902" t="s">
        <v>235</v>
      </c>
    </row>
    <row r="903" spans="1:6" x14ac:dyDescent="0.2">
      <c r="A903" t="s">
        <v>1423</v>
      </c>
      <c r="B903">
        <v>2006</v>
      </c>
      <c r="C903" t="s">
        <v>919</v>
      </c>
      <c r="D903" t="s">
        <v>999</v>
      </c>
      <c r="E903" t="s">
        <v>958</v>
      </c>
      <c r="F903" t="s">
        <v>235</v>
      </c>
    </row>
    <row r="904" spans="1:6" x14ac:dyDescent="0.2">
      <c r="A904" t="s">
        <v>1423</v>
      </c>
      <c r="B904">
        <v>2006</v>
      </c>
      <c r="C904" t="s">
        <v>919</v>
      </c>
      <c r="D904" t="s">
        <v>1410</v>
      </c>
      <c r="E904" t="s">
        <v>958</v>
      </c>
      <c r="F904" t="s">
        <v>235</v>
      </c>
    </row>
    <row r="905" spans="1:6" x14ac:dyDescent="0.2">
      <c r="A905" t="s">
        <v>1423</v>
      </c>
      <c r="B905">
        <v>2006</v>
      </c>
      <c r="C905" t="s">
        <v>919</v>
      </c>
      <c r="D905" t="s">
        <v>491</v>
      </c>
      <c r="E905" t="s">
        <v>955</v>
      </c>
      <c r="F905" t="s">
        <v>235</v>
      </c>
    </row>
    <row r="906" spans="1:6" x14ac:dyDescent="0.2">
      <c r="A906" t="s">
        <v>1423</v>
      </c>
      <c r="B906">
        <v>2006</v>
      </c>
      <c r="C906" t="s">
        <v>919</v>
      </c>
      <c r="D906" t="s">
        <v>1406</v>
      </c>
      <c r="E906" t="s">
        <v>955</v>
      </c>
      <c r="F906" t="s">
        <v>235</v>
      </c>
    </row>
    <row r="907" spans="1:6" x14ac:dyDescent="0.2">
      <c r="A907" t="s">
        <v>1423</v>
      </c>
      <c r="B907">
        <v>2006</v>
      </c>
      <c r="C907" t="s">
        <v>919</v>
      </c>
      <c r="D907" t="s">
        <v>489</v>
      </c>
      <c r="E907" t="s">
        <v>958</v>
      </c>
      <c r="F907" t="s">
        <v>235</v>
      </c>
    </row>
    <row r="908" spans="1:6" x14ac:dyDescent="0.2">
      <c r="A908" t="s">
        <v>1423</v>
      </c>
      <c r="B908">
        <v>2006</v>
      </c>
      <c r="C908" t="s">
        <v>919</v>
      </c>
      <c r="D908" t="s">
        <v>1412</v>
      </c>
      <c r="E908" t="s">
        <v>958</v>
      </c>
      <c r="F908" t="s">
        <v>235</v>
      </c>
    </row>
    <row r="909" spans="1:6" x14ac:dyDescent="0.2">
      <c r="A909" t="s">
        <v>1423</v>
      </c>
      <c r="B909">
        <v>2006</v>
      </c>
      <c r="C909" t="s">
        <v>919</v>
      </c>
      <c r="D909" t="s">
        <v>1010</v>
      </c>
      <c r="E909" t="s">
        <v>958</v>
      </c>
      <c r="F909" t="s">
        <v>235</v>
      </c>
    </row>
    <row r="910" spans="1:6" x14ac:dyDescent="0.2">
      <c r="A910" t="s">
        <v>1423</v>
      </c>
      <c r="B910">
        <v>2006</v>
      </c>
      <c r="C910" t="s">
        <v>919</v>
      </c>
      <c r="D910" t="s">
        <v>1250</v>
      </c>
      <c r="E910" t="s">
        <v>958</v>
      </c>
      <c r="F910" t="s">
        <v>235</v>
      </c>
    </row>
    <row r="911" spans="1:6" x14ac:dyDescent="0.2">
      <c r="A911" t="s">
        <v>1423</v>
      </c>
      <c r="B911">
        <v>2006</v>
      </c>
      <c r="C911" t="s">
        <v>919</v>
      </c>
      <c r="D911" t="s">
        <v>1001</v>
      </c>
      <c r="E911" t="s">
        <v>958</v>
      </c>
      <c r="F911" t="s">
        <v>235</v>
      </c>
    </row>
    <row r="912" spans="1:6" x14ac:dyDescent="0.2">
      <c r="A912" t="s">
        <v>225</v>
      </c>
      <c r="B912">
        <v>2006</v>
      </c>
      <c r="C912" t="s">
        <v>6</v>
      </c>
      <c r="D912" t="s">
        <v>36</v>
      </c>
      <c r="E912" t="s">
        <v>101</v>
      </c>
      <c r="F912" t="s">
        <v>392</v>
      </c>
    </row>
    <row r="913" spans="1:6" x14ac:dyDescent="0.2">
      <c r="A913" t="s">
        <v>225</v>
      </c>
      <c r="B913">
        <v>2006</v>
      </c>
      <c r="C913" t="s">
        <v>6</v>
      </c>
      <c r="D913" t="s">
        <v>42</v>
      </c>
      <c r="F913" t="s">
        <v>416</v>
      </c>
    </row>
    <row r="914" spans="1:6" x14ac:dyDescent="0.2">
      <c r="A914" t="s">
        <v>225</v>
      </c>
      <c r="B914">
        <v>2006</v>
      </c>
      <c r="C914" t="s">
        <v>6</v>
      </c>
      <c r="D914" t="s">
        <v>182</v>
      </c>
      <c r="F914" t="s">
        <v>235</v>
      </c>
    </row>
    <row r="915" spans="1:6" x14ac:dyDescent="0.2">
      <c r="A915" t="s">
        <v>225</v>
      </c>
      <c r="B915">
        <v>2006</v>
      </c>
      <c r="C915" t="s">
        <v>6</v>
      </c>
      <c r="D915" t="s">
        <v>8</v>
      </c>
      <c r="F915" t="s">
        <v>415</v>
      </c>
    </row>
    <row r="916" spans="1:6" x14ac:dyDescent="0.2">
      <c r="A916" t="s">
        <v>225</v>
      </c>
      <c r="B916">
        <v>2006</v>
      </c>
      <c r="C916" t="s">
        <v>6</v>
      </c>
      <c r="D916" t="s">
        <v>184</v>
      </c>
      <c r="F916" t="s">
        <v>391</v>
      </c>
    </row>
    <row r="917" spans="1:6" x14ac:dyDescent="0.2">
      <c r="A917" t="s">
        <v>225</v>
      </c>
      <c r="B917">
        <v>2006</v>
      </c>
      <c r="C917" t="s">
        <v>6</v>
      </c>
      <c r="D917" t="s">
        <v>116</v>
      </c>
      <c r="F917" t="s">
        <v>367</v>
      </c>
    </row>
    <row r="918" spans="1:6" x14ac:dyDescent="0.2">
      <c r="A918" t="s">
        <v>225</v>
      </c>
      <c r="B918">
        <v>2006</v>
      </c>
      <c r="C918" t="s">
        <v>6</v>
      </c>
      <c r="D918" t="s">
        <v>43</v>
      </c>
      <c r="F918" t="s">
        <v>389</v>
      </c>
    </row>
    <row r="919" spans="1:6" x14ac:dyDescent="0.2">
      <c r="A919" t="s">
        <v>225</v>
      </c>
      <c r="B919">
        <v>2006</v>
      </c>
      <c r="C919" t="s">
        <v>6</v>
      </c>
      <c r="D919" t="s">
        <v>18</v>
      </c>
      <c r="F919" t="s">
        <v>345</v>
      </c>
    </row>
    <row r="920" spans="1:6" x14ac:dyDescent="0.2">
      <c r="A920" t="s">
        <v>225</v>
      </c>
      <c r="B920">
        <v>2006</v>
      </c>
      <c r="C920" t="s">
        <v>6</v>
      </c>
      <c r="D920" t="s">
        <v>202</v>
      </c>
      <c r="F920" t="s">
        <v>235</v>
      </c>
    </row>
    <row r="921" spans="1:6" x14ac:dyDescent="0.2">
      <c r="A921" t="s">
        <v>225</v>
      </c>
      <c r="B921">
        <v>2006</v>
      </c>
      <c r="C921" t="s">
        <v>6</v>
      </c>
      <c r="D921" t="s">
        <v>102</v>
      </c>
      <c r="E921" t="s">
        <v>188</v>
      </c>
      <c r="F921" t="s">
        <v>412</v>
      </c>
    </row>
    <row r="922" spans="1:6" x14ac:dyDescent="0.2">
      <c r="A922" t="s">
        <v>225</v>
      </c>
      <c r="B922">
        <v>2006</v>
      </c>
      <c r="C922" t="s">
        <v>6</v>
      </c>
      <c r="D922" t="s">
        <v>141</v>
      </c>
      <c r="F922" t="s">
        <v>295</v>
      </c>
    </row>
    <row r="923" spans="1:6" x14ac:dyDescent="0.2">
      <c r="A923" t="s">
        <v>225</v>
      </c>
      <c r="B923">
        <v>2006</v>
      </c>
      <c r="C923" t="s">
        <v>6</v>
      </c>
      <c r="D923" t="s">
        <v>62</v>
      </c>
      <c r="F923" t="s">
        <v>344</v>
      </c>
    </row>
    <row r="924" spans="1:6" x14ac:dyDescent="0.2">
      <c r="A924" t="s">
        <v>225</v>
      </c>
      <c r="B924">
        <v>2006</v>
      </c>
      <c r="C924" t="s">
        <v>6</v>
      </c>
      <c r="D924" t="s">
        <v>37</v>
      </c>
      <c r="F924" t="s">
        <v>393</v>
      </c>
    </row>
    <row r="925" spans="1:6" x14ac:dyDescent="0.2">
      <c r="A925" t="s">
        <v>225</v>
      </c>
      <c r="B925">
        <v>2006</v>
      </c>
      <c r="C925" t="s">
        <v>46</v>
      </c>
      <c r="D925" t="s">
        <v>99</v>
      </c>
      <c r="E925" t="s">
        <v>169</v>
      </c>
      <c r="F925" t="s">
        <v>235</v>
      </c>
    </row>
    <row r="926" spans="1:6" x14ac:dyDescent="0.2">
      <c r="A926" t="s">
        <v>225</v>
      </c>
      <c r="B926">
        <v>2006</v>
      </c>
      <c r="C926" t="s">
        <v>46</v>
      </c>
      <c r="D926" t="s">
        <v>167</v>
      </c>
      <c r="E926" t="s">
        <v>193</v>
      </c>
      <c r="F926" t="s">
        <v>235</v>
      </c>
    </row>
    <row r="927" spans="1:6" x14ac:dyDescent="0.2">
      <c r="A927" t="s">
        <v>225</v>
      </c>
      <c r="B927">
        <v>2006</v>
      </c>
      <c r="C927" t="s">
        <v>46</v>
      </c>
      <c r="D927" t="s">
        <v>179</v>
      </c>
      <c r="E927" t="s">
        <v>174</v>
      </c>
      <c r="F927" t="s">
        <v>235</v>
      </c>
    </row>
    <row r="928" spans="1:6" x14ac:dyDescent="0.2">
      <c r="A928" t="s">
        <v>225</v>
      </c>
      <c r="B928">
        <v>2006</v>
      </c>
      <c r="C928" t="s">
        <v>46</v>
      </c>
      <c r="D928" t="s">
        <v>123</v>
      </c>
      <c r="E928" t="s">
        <v>190</v>
      </c>
      <c r="F928" t="s">
        <v>235</v>
      </c>
    </row>
    <row r="929" spans="1:6" x14ac:dyDescent="0.2">
      <c r="A929" t="s">
        <v>225</v>
      </c>
      <c r="B929">
        <v>2006</v>
      </c>
      <c r="C929" t="s">
        <v>46</v>
      </c>
      <c r="D929" t="s">
        <v>204</v>
      </c>
      <c r="E929" t="s">
        <v>192</v>
      </c>
      <c r="F929" t="s">
        <v>235</v>
      </c>
    </row>
    <row r="930" spans="1:6" x14ac:dyDescent="0.2">
      <c r="A930" t="s">
        <v>225</v>
      </c>
      <c r="B930">
        <v>2006</v>
      </c>
      <c r="C930" t="s">
        <v>46</v>
      </c>
      <c r="D930" t="s">
        <v>205</v>
      </c>
      <c r="E930" t="s">
        <v>194</v>
      </c>
      <c r="F930" t="s">
        <v>235</v>
      </c>
    </row>
    <row r="931" spans="1:6" x14ac:dyDescent="0.2">
      <c r="A931" t="s">
        <v>225</v>
      </c>
      <c r="B931">
        <v>2006</v>
      </c>
      <c r="C931" t="s">
        <v>46</v>
      </c>
      <c r="D931" t="s">
        <v>118</v>
      </c>
      <c r="E931" t="s">
        <v>191</v>
      </c>
      <c r="F931" t="s">
        <v>235</v>
      </c>
    </row>
    <row r="932" spans="1:6" x14ac:dyDescent="0.2">
      <c r="A932" t="s">
        <v>225</v>
      </c>
      <c r="B932">
        <v>2006</v>
      </c>
      <c r="C932" t="s">
        <v>46</v>
      </c>
      <c r="D932" t="s">
        <v>14</v>
      </c>
      <c r="E932" t="s">
        <v>48</v>
      </c>
      <c r="F932" t="s">
        <v>235</v>
      </c>
    </row>
    <row r="933" spans="1:6" x14ac:dyDescent="0.2">
      <c r="A933" t="s">
        <v>225</v>
      </c>
      <c r="B933">
        <v>2006</v>
      </c>
      <c r="C933" t="s">
        <v>46</v>
      </c>
      <c r="D933" t="s">
        <v>203</v>
      </c>
      <c r="E933" t="s">
        <v>48</v>
      </c>
      <c r="F933" t="s">
        <v>235</v>
      </c>
    </row>
    <row r="934" spans="1:6" x14ac:dyDescent="0.2">
      <c r="A934" t="s">
        <v>225</v>
      </c>
      <c r="B934">
        <v>2006</v>
      </c>
      <c r="C934" t="s">
        <v>46</v>
      </c>
      <c r="D934" t="s">
        <v>202</v>
      </c>
      <c r="E934" t="s">
        <v>189</v>
      </c>
      <c r="F934" t="s">
        <v>235</v>
      </c>
    </row>
    <row r="935" spans="1:6" x14ac:dyDescent="0.2">
      <c r="A935" t="s">
        <v>883</v>
      </c>
      <c r="B935">
        <v>2006</v>
      </c>
      <c r="C935" t="s">
        <v>46</v>
      </c>
      <c r="D935" t="s">
        <v>884</v>
      </c>
      <c r="E935" t="s">
        <v>885</v>
      </c>
      <c r="F935" t="s">
        <v>235</v>
      </c>
    </row>
    <row r="936" spans="1:6" x14ac:dyDescent="0.2">
      <c r="A936" t="s">
        <v>1424</v>
      </c>
      <c r="B936">
        <v>2005</v>
      </c>
      <c r="C936" t="s">
        <v>919</v>
      </c>
      <c r="D936" t="s">
        <v>1414</v>
      </c>
      <c r="E936" t="s">
        <v>958</v>
      </c>
      <c r="F936" t="s">
        <v>235</v>
      </c>
    </row>
    <row r="937" spans="1:6" x14ac:dyDescent="0.2">
      <c r="A937" t="s">
        <v>1424</v>
      </c>
      <c r="B937">
        <v>2005</v>
      </c>
      <c r="C937" t="s">
        <v>919</v>
      </c>
      <c r="D937" t="s">
        <v>999</v>
      </c>
      <c r="E937" t="s">
        <v>958</v>
      </c>
      <c r="F937" t="s">
        <v>235</v>
      </c>
    </row>
    <row r="938" spans="1:6" x14ac:dyDescent="0.2">
      <c r="A938" t="s">
        <v>1424</v>
      </c>
      <c r="B938">
        <v>2005</v>
      </c>
      <c r="C938" t="s">
        <v>919</v>
      </c>
      <c r="D938" t="s">
        <v>1410</v>
      </c>
      <c r="E938" t="s">
        <v>958</v>
      </c>
      <c r="F938" t="s">
        <v>235</v>
      </c>
    </row>
    <row r="939" spans="1:6" x14ac:dyDescent="0.2">
      <c r="A939" t="s">
        <v>1424</v>
      </c>
      <c r="B939">
        <v>2005</v>
      </c>
      <c r="C939" t="s">
        <v>919</v>
      </c>
      <c r="D939" t="s">
        <v>491</v>
      </c>
      <c r="E939" t="s">
        <v>955</v>
      </c>
      <c r="F939" t="s">
        <v>235</v>
      </c>
    </row>
    <row r="940" spans="1:6" x14ac:dyDescent="0.2">
      <c r="A940" t="s">
        <v>1424</v>
      </c>
      <c r="B940">
        <v>2005</v>
      </c>
      <c r="C940" t="s">
        <v>919</v>
      </c>
      <c r="D940" t="s">
        <v>1406</v>
      </c>
      <c r="E940" t="s">
        <v>955</v>
      </c>
      <c r="F940" t="s">
        <v>235</v>
      </c>
    </row>
    <row r="941" spans="1:6" x14ac:dyDescent="0.2">
      <c r="A941" t="s">
        <v>1424</v>
      </c>
      <c r="B941">
        <v>2005</v>
      </c>
      <c r="C941" t="s">
        <v>919</v>
      </c>
      <c r="D941" t="s">
        <v>489</v>
      </c>
      <c r="E941" t="s">
        <v>958</v>
      </c>
      <c r="F941" t="s">
        <v>235</v>
      </c>
    </row>
    <row r="942" spans="1:6" x14ac:dyDescent="0.2">
      <c r="A942" t="s">
        <v>1424</v>
      </c>
      <c r="B942">
        <v>2005</v>
      </c>
      <c r="C942" t="s">
        <v>919</v>
      </c>
      <c r="D942" t="s">
        <v>1412</v>
      </c>
      <c r="E942" t="s">
        <v>958</v>
      </c>
      <c r="F942" t="s">
        <v>235</v>
      </c>
    </row>
    <row r="943" spans="1:6" x14ac:dyDescent="0.2">
      <c r="A943" t="s">
        <v>1424</v>
      </c>
      <c r="B943">
        <v>2005</v>
      </c>
      <c r="C943" t="s">
        <v>919</v>
      </c>
      <c r="D943" t="s">
        <v>1425</v>
      </c>
      <c r="E943" t="s">
        <v>958</v>
      </c>
      <c r="F943" t="s">
        <v>235</v>
      </c>
    </row>
    <row r="944" spans="1:6" x14ac:dyDescent="0.2">
      <c r="A944" t="s">
        <v>1424</v>
      </c>
      <c r="B944">
        <v>2005</v>
      </c>
      <c r="C944" t="s">
        <v>919</v>
      </c>
      <c r="D944" t="s">
        <v>1427</v>
      </c>
      <c r="E944" t="s">
        <v>960</v>
      </c>
      <c r="F944" t="s">
        <v>235</v>
      </c>
    </row>
    <row r="945" spans="1:6" x14ac:dyDescent="0.2">
      <c r="A945" t="s">
        <v>226</v>
      </c>
      <c r="B945">
        <v>2005</v>
      </c>
      <c r="C945" t="s">
        <v>6</v>
      </c>
      <c r="D945" t="s">
        <v>36</v>
      </c>
      <c r="E945" t="s">
        <v>101</v>
      </c>
      <c r="F945" t="s">
        <v>429</v>
      </c>
    </row>
    <row r="946" spans="1:6" x14ac:dyDescent="0.2">
      <c r="A946" t="s">
        <v>226</v>
      </c>
      <c r="B946">
        <v>2005</v>
      </c>
      <c r="C946" t="s">
        <v>6</v>
      </c>
      <c r="D946" t="s">
        <v>165</v>
      </c>
      <c r="F946" t="s">
        <v>413</v>
      </c>
    </row>
    <row r="947" spans="1:6" x14ac:dyDescent="0.2">
      <c r="A947" t="s">
        <v>226</v>
      </c>
      <c r="B947">
        <v>2005</v>
      </c>
      <c r="C947" t="s">
        <v>6</v>
      </c>
      <c r="D947" t="s">
        <v>42</v>
      </c>
      <c r="F947" t="s">
        <v>432</v>
      </c>
    </row>
    <row r="948" spans="1:6" x14ac:dyDescent="0.2">
      <c r="A948" t="s">
        <v>226</v>
      </c>
      <c r="B948">
        <v>2005</v>
      </c>
      <c r="C948" t="s">
        <v>6</v>
      </c>
      <c r="D948" t="s">
        <v>8</v>
      </c>
      <c r="F948" t="s">
        <v>415</v>
      </c>
    </row>
    <row r="949" spans="1:6" x14ac:dyDescent="0.2">
      <c r="A949" t="s">
        <v>226</v>
      </c>
      <c r="B949">
        <v>2005</v>
      </c>
      <c r="C949" t="s">
        <v>6</v>
      </c>
      <c r="D949" t="s">
        <v>184</v>
      </c>
      <c r="F949" t="s">
        <v>391</v>
      </c>
    </row>
    <row r="950" spans="1:6" x14ac:dyDescent="0.2">
      <c r="A950" t="s">
        <v>226</v>
      </c>
      <c r="B950">
        <v>2005</v>
      </c>
      <c r="C950" t="s">
        <v>6</v>
      </c>
      <c r="D950" t="s">
        <v>116</v>
      </c>
      <c r="F950" t="s">
        <v>367</v>
      </c>
    </row>
    <row r="951" spans="1:6" x14ac:dyDescent="0.2">
      <c r="A951" t="s">
        <v>226</v>
      </c>
      <c r="B951">
        <v>2005</v>
      </c>
      <c r="C951" t="s">
        <v>6</v>
      </c>
      <c r="D951" t="s">
        <v>43</v>
      </c>
      <c r="F951" t="s">
        <v>235</v>
      </c>
    </row>
    <row r="952" spans="1:6" x14ac:dyDescent="0.2">
      <c r="A952" t="s">
        <v>226</v>
      </c>
      <c r="B952">
        <v>2005</v>
      </c>
      <c r="C952" t="s">
        <v>6</v>
      </c>
      <c r="D952" t="s">
        <v>17</v>
      </c>
      <c r="F952" t="s">
        <v>235</v>
      </c>
    </row>
    <row r="953" spans="1:6" x14ac:dyDescent="0.2">
      <c r="A953" t="s">
        <v>226</v>
      </c>
      <c r="B953">
        <v>2005</v>
      </c>
      <c r="C953" t="s">
        <v>6</v>
      </c>
      <c r="D953" t="s">
        <v>18</v>
      </c>
      <c r="F953" t="s">
        <v>433</v>
      </c>
    </row>
    <row r="954" spans="1:6" x14ac:dyDescent="0.2">
      <c r="A954" t="s">
        <v>226</v>
      </c>
      <c r="B954">
        <v>2005</v>
      </c>
      <c r="C954" t="s">
        <v>6</v>
      </c>
      <c r="D954" t="s">
        <v>102</v>
      </c>
      <c r="E954" t="s">
        <v>103</v>
      </c>
      <c r="F954" t="s">
        <v>430</v>
      </c>
    </row>
    <row r="955" spans="1:6" x14ac:dyDescent="0.2">
      <c r="A955" t="s">
        <v>226</v>
      </c>
      <c r="B955">
        <v>2005</v>
      </c>
      <c r="C955" t="s">
        <v>6</v>
      </c>
      <c r="D955" t="s">
        <v>141</v>
      </c>
      <c r="F955" t="s">
        <v>434</v>
      </c>
    </row>
    <row r="956" spans="1:6" x14ac:dyDescent="0.2">
      <c r="A956" t="s">
        <v>226</v>
      </c>
      <c r="B956">
        <v>2005</v>
      </c>
      <c r="C956" t="s">
        <v>6</v>
      </c>
      <c r="D956" t="s">
        <v>62</v>
      </c>
      <c r="F956" t="s">
        <v>235</v>
      </c>
    </row>
    <row r="957" spans="1:6" x14ac:dyDescent="0.2">
      <c r="A957" t="s">
        <v>226</v>
      </c>
      <c r="B957">
        <v>2005</v>
      </c>
      <c r="C957" t="s">
        <v>6</v>
      </c>
      <c r="D957" t="s">
        <v>37</v>
      </c>
      <c r="F957" t="s">
        <v>393</v>
      </c>
    </row>
    <row r="958" spans="1:6" x14ac:dyDescent="0.2">
      <c r="A958" t="s">
        <v>226</v>
      </c>
      <c r="B958">
        <v>2005</v>
      </c>
      <c r="C958" t="s">
        <v>46</v>
      </c>
      <c r="D958" t="s">
        <v>209</v>
      </c>
      <c r="E958" t="s">
        <v>121</v>
      </c>
      <c r="F958" t="s">
        <v>235</v>
      </c>
    </row>
    <row r="959" spans="1:6" x14ac:dyDescent="0.2">
      <c r="A959" t="s">
        <v>226</v>
      </c>
      <c r="B959">
        <v>2005</v>
      </c>
      <c r="C959" t="s">
        <v>46</v>
      </c>
      <c r="D959" t="s">
        <v>179</v>
      </c>
      <c r="E959" t="s">
        <v>174</v>
      </c>
      <c r="F959" t="s">
        <v>235</v>
      </c>
    </row>
    <row r="960" spans="1:6" x14ac:dyDescent="0.2">
      <c r="A960" t="s">
        <v>226</v>
      </c>
      <c r="B960">
        <v>2005</v>
      </c>
      <c r="C960" t="s">
        <v>46</v>
      </c>
      <c r="D960" t="s">
        <v>123</v>
      </c>
      <c r="E960" t="s">
        <v>195</v>
      </c>
      <c r="F960" t="s">
        <v>235</v>
      </c>
    </row>
    <row r="961" spans="1:6" x14ac:dyDescent="0.2">
      <c r="A961" t="s">
        <v>226</v>
      </c>
      <c r="B961">
        <v>2005</v>
      </c>
      <c r="C961" t="s">
        <v>46</v>
      </c>
      <c r="D961" t="s">
        <v>204</v>
      </c>
      <c r="E961" t="s">
        <v>192</v>
      </c>
      <c r="F961" t="s">
        <v>235</v>
      </c>
    </row>
    <row r="962" spans="1:6" x14ac:dyDescent="0.2">
      <c r="A962" t="s">
        <v>226</v>
      </c>
      <c r="B962">
        <v>2005</v>
      </c>
      <c r="C962" t="s">
        <v>46</v>
      </c>
      <c r="D962" t="s">
        <v>205</v>
      </c>
      <c r="E962" t="s">
        <v>121</v>
      </c>
      <c r="F962" t="s">
        <v>235</v>
      </c>
    </row>
    <row r="963" spans="1:6" x14ac:dyDescent="0.2">
      <c r="A963" t="s">
        <v>226</v>
      </c>
      <c r="B963">
        <v>2005</v>
      </c>
      <c r="C963" t="s">
        <v>46</v>
      </c>
      <c r="D963" t="s">
        <v>118</v>
      </c>
      <c r="E963" t="s">
        <v>196</v>
      </c>
      <c r="F963" t="s">
        <v>235</v>
      </c>
    </row>
    <row r="964" spans="1:6" x14ac:dyDescent="0.2">
      <c r="A964" t="s">
        <v>226</v>
      </c>
      <c r="B964">
        <v>2005</v>
      </c>
      <c r="C964" t="s">
        <v>46</v>
      </c>
      <c r="D964" t="s">
        <v>17</v>
      </c>
      <c r="E964" t="s">
        <v>189</v>
      </c>
      <c r="F964" t="s">
        <v>235</v>
      </c>
    </row>
    <row r="965" spans="1:6" x14ac:dyDescent="0.2">
      <c r="A965" t="s">
        <v>226</v>
      </c>
      <c r="B965">
        <v>2005</v>
      </c>
      <c r="C965" t="s">
        <v>46</v>
      </c>
      <c r="D965" t="s">
        <v>14</v>
      </c>
      <c r="E965" t="s">
        <v>48</v>
      </c>
      <c r="F965" t="s">
        <v>235</v>
      </c>
    </row>
    <row r="966" spans="1:6" x14ac:dyDescent="0.2">
      <c r="A966" t="s">
        <v>226</v>
      </c>
      <c r="B966">
        <v>2005</v>
      </c>
      <c r="C966" t="s">
        <v>46</v>
      </c>
      <c r="D966" t="s">
        <v>203</v>
      </c>
      <c r="E966" t="s">
        <v>48</v>
      </c>
      <c r="F966" t="s">
        <v>235</v>
      </c>
    </row>
    <row r="967" spans="1:6" x14ac:dyDescent="0.2">
      <c r="A967" t="s">
        <v>226</v>
      </c>
      <c r="B967">
        <v>2005</v>
      </c>
      <c r="C967" t="s">
        <v>46</v>
      </c>
      <c r="D967" t="s">
        <v>206</v>
      </c>
      <c r="E967" t="s">
        <v>137</v>
      </c>
      <c r="F967" t="s">
        <v>235</v>
      </c>
    </row>
    <row r="968" spans="1:6" x14ac:dyDescent="0.2">
      <c r="A968" t="s">
        <v>226</v>
      </c>
      <c r="B968">
        <v>2005</v>
      </c>
      <c r="C968" t="s">
        <v>46</v>
      </c>
      <c r="D968" t="s">
        <v>208</v>
      </c>
      <c r="E968" t="s">
        <v>169</v>
      </c>
      <c r="F968" t="s">
        <v>235</v>
      </c>
    </row>
    <row r="969" spans="1:6" x14ac:dyDescent="0.2">
      <c r="A969" t="s">
        <v>226</v>
      </c>
      <c r="B969">
        <v>2005</v>
      </c>
      <c r="C969" t="s">
        <v>46</v>
      </c>
      <c r="D969" t="s">
        <v>207</v>
      </c>
      <c r="E969" t="s">
        <v>197</v>
      </c>
      <c r="F969" t="s">
        <v>235</v>
      </c>
    </row>
    <row r="970" spans="1:6" x14ac:dyDescent="0.2">
      <c r="A970" t="s">
        <v>1433</v>
      </c>
      <c r="B970">
        <v>2004</v>
      </c>
      <c r="C970" t="s">
        <v>919</v>
      </c>
      <c r="D970" t="s">
        <v>1414</v>
      </c>
      <c r="E970" t="s">
        <v>958</v>
      </c>
      <c r="F970" t="s">
        <v>235</v>
      </c>
    </row>
    <row r="971" spans="1:6" x14ac:dyDescent="0.2">
      <c r="A971" t="s">
        <v>1433</v>
      </c>
      <c r="B971">
        <v>2004</v>
      </c>
      <c r="C971" t="s">
        <v>919</v>
      </c>
      <c r="D971" t="s">
        <v>999</v>
      </c>
      <c r="E971" t="s">
        <v>958</v>
      </c>
      <c r="F971" t="s">
        <v>235</v>
      </c>
    </row>
    <row r="972" spans="1:6" x14ac:dyDescent="0.2">
      <c r="A972" t="s">
        <v>1433</v>
      </c>
      <c r="B972">
        <v>2004</v>
      </c>
      <c r="C972" t="s">
        <v>919</v>
      </c>
      <c r="D972" t="s">
        <v>1410</v>
      </c>
      <c r="E972" t="s">
        <v>958</v>
      </c>
      <c r="F972" t="s">
        <v>235</v>
      </c>
    </row>
    <row r="973" spans="1:6" x14ac:dyDescent="0.2">
      <c r="A973" t="s">
        <v>1433</v>
      </c>
      <c r="B973">
        <v>2004</v>
      </c>
      <c r="C973" t="s">
        <v>919</v>
      </c>
      <c r="D973" t="s">
        <v>491</v>
      </c>
      <c r="E973" t="s">
        <v>955</v>
      </c>
      <c r="F973" t="s">
        <v>235</v>
      </c>
    </row>
    <row r="974" spans="1:6" x14ac:dyDescent="0.2">
      <c r="A974" t="s">
        <v>1433</v>
      </c>
      <c r="B974">
        <v>2004</v>
      </c>
      <c r="C974" t="s">
        <v>919</v>
      </c>
      <c r="D974" t="s">
        <v>489</v>
      </c>
      <c r="E974" t="s">
        <v>958</v>
      </c>
      <c r="F974" t="s">
        <v>235</v>
      </c>
    </row>
    <row r="975" spans="1:6" x14ac:dyDescent="0.2">
      <c r="A975" t="s">
        <v>1433</v>
      </c>
      <c r="B975">
        <v>2004</v>
      </c>
      <c r="C975" t="s">
        <v>919</v>
      </c>
      <c r="D975" t="s">
        <v>1412</v>
      </c>
      <c r="E975" t="s">
        <v>958</v>
      </c>
      <c r="F975" t="s">
        <v>235</v>
      </c>
    </row>
    <row r="976" spans="1:6" x14ac:dyDescent="0.2">
      <c r="A976" t="s">
        <v>1433</v>
      </c>
      <c r="B976">
        <v>2004</v>
      </c>
      <c r="C976" t="s">
        <v>919</v>
      </c>
      <c r="D976" t="s">
        <v>1425</v>
      </c>
      <c r="E976" t="s">
        <v>958</v>
      </c>
      <c r="F976" t="s">
        <v>235</v>
      </c>
    </row>
    <row r="977" spans="1:6" x14ac:dyDescent="0.2">
      <c r="A977" t="s">
        <v>1433</v>
      </c>
      <c r="B977">
        <v>2004</v>
      </c>
      <c r="C977" t="s">
        <v>919</v>
      </c>
      <c r="D977" t="s">
        <v>1427</v>
      </c>
      <c r="E977" t="s">
        <v>960</v>
      </c>
      <c r="F977" t="s">
        <v>235</v>
      </c>
    </row>
    <row r="978" spans="1:6" x14ac:dyDescent="0.2">
      <c r="A978" t="s">
        <v>227</v>
      </c>
      <c r="B978">
        <v>2004</v>
      </c>
      <c r="C978" t="s">
        <v>6</v>
      </c>
      <c r="D978" t="s">
        <v>36</v>
      </c>
      <c r="E978" t="s">
        <v>101</v>
      </c>
      <c r="F978" t="s">
        <v>429</v>
      </c>
    </row>
    <row r="979" spans="1:6" x14ac:dyDescent="0.2">
      <c r="A979" t="s">
        <v>227</v>
      </c>
      <c r="B979">
        <v>2004</v>
      </c>
      <c r="C979" t="s">
        <v>6</v>
      </c>
      <c r="D979" t="s">
        <v>165</v>
      </c>
      <c r="F979" t="s">
        <v>413</v>
      </c>
    </row>
    <row r="980" spans="1:6" x14ac:dyDescent="0.2">
      <c r="A980" t="s">
        <v>227</v>
      </c>
      <c r="B980">
        <v>2004</v>
      </c>
      <c r="C980" t="s">
        <v>6</v>
      </c>
      <c r="D980" t="s">
        <v>42</v>
      </c>
      <c r="F980" t="s">
        <v>432</v>
      </c>
    </row>
    <row r="981" spans="1:6" x14ac:dyDescent="0.2">
      <c r="A981" t="s">
        <v>227</v>
      </c>
      <c r="B981">
        <v>2004</v>
      </c>
      <c r="C981" t="s">
        <v>6</v>
      </c>
      <c r="D981" t="s">
        <v>8</v>
      </c>
      <c r="F981" t="s">
        <v>415</v>
      </c>
    </row>
    <row r="982" spans="1:6" x14ac:dyDescent="0.2">
      <c r="A982" t="s">
        <v>227</v>
      </c>
      <c r="B982">
        <v>2004</v>
      </c>
      <c r="C982" t="s">
        <v>6</v>
      </c>
      <c r="D982" t="s">
        <v>184</v>
      </c>
      <c r="F982" t="s">
        <v>391</v>
      </c>
    </row>
    <row r="983" spans="1:6" x14ac:dyDescent="0.2">
      <c r="A983" t="s">
        <v>227</v>
      </c>
      <c r="B983">
        <v>2004</v>
      </c>
      <c r="C983" t="s">
        <v>6</v>
      </c>
      <c r="D983" t="s">
        <v>116</v>
      </c>
      <c r="F983" t="s">
        <v>367</v>
      </c>
    </row>
    <row r="984" spans="1:6" x14ac:dyDescent="0.2">
      <c r="A984" t="s">
        <v>227</v>
      </c>
      <c r="B984">
        <v>2004</v>
      </c>
      <c r="C984" t="s">
        <v>6</v>
      </c>
      <c r="D984" t="s">
        <v>210</v>
      </c>
      <c r="F984" t="s">
        <v>431</v>
      </c>
    </row>
    <row r="985" spans="1:6" x14ac:dyDescent="0.2">
      <c r="A985" t="s">
        <v>227</v>
      </c>
      <c r="B985">
        <v>2004</v>
      </c>
      <c r="C985" t="s">
        <v>6</v>
      </c>
      <c r="D985" t="s">
        <v>17</v>
      </c>
      <c r="F985" t="s">
        <v>235</v>
      </c>
    </row>
    <row r="986" spans="1:6" x14ac:dyDescent="0.2">
      <c r="A986" t="s">
        <v>227</v>
      </c>
      <c r="B986">
        <v>2004</v>
      </c>
      <c r="C986" t="s">
        <v>6</v>
      </c>
      <c r="D986" t="s">
        <v>18</v>
      </c>
      <c r="F986" t="s">
        <v>433</v>
      </c>
    </row>
    <row r="987" spans="1:6" x14ac:dyDescent="0.2">
      <c r="A987" t="s">
        <v>227</v>
      </c>
      <c r="B987">
        <v>2004</v>
      </c>
      <c r="C987" t="s">
        <v>6</v>
      </c>
      <c r="D987" t="s">
        <v>102</v>
      </c>
      <c r="E987" t="s">
        <v>103</v>
      </c>
      <c r="F987" t="s">
        <v>430</v>
      </c>
    </row>
    <row r="988" spans="1:6" x14ac:dyDescent="0.2">
      <c r="A988" t="s">
        <v>227</v>
      </c>
      <c r="B988">
        <v>2004</v>
      </c>
      <c r="C988" t="s">
        <v>6</v>
      </c>
      <c r="D988" t="s">
        <v>141</v>
      </c>
      <c r="F988" t="s">
        <v>434</v>
      </c>
    </row>
    <row r="989" spans="1:6" x14ac:dyDescent="0.2">
      <c r="A989" t="s">
        <v>227</v>
      </c>
      <c r="B989">
        <v>2004</v>
      </c>
      <c r="C989" t="s">
        <v>6</v>
      </c>
      <c r="D989" t="s">
        <v>37</v>
      </c>
      <c r="F989" t="s">
        <v>393</v>
      </c>
    </row>
    <row r="990" spans="1:6" x14ac:dyDescent="0.2">
      <c r="A990" t="s">
        <v>227</v>
      </c>
      <c r="B990">
        <v>2004</v>
      </c>
      <c r="C990" t="s">
        <v>46</v>
      </c>
      <c r="D990" t="s">
        <v>212</v>
      </c>
      <c r="E990" t="s">
        <v>121</v>
      </c>
      <c r="F990" t="s">
        <v>235</v>
      </c>
    </row>
    <row r="991" spans="1:6" x14ac:dyDescent="0.2">
      <c r="A991" t="s">
        <v>227</v>
      </c>
      <c r="B991">
        <v>2004</v>
      </c>
      <c r="C991" t="s">
        <v>46</v>
      </c>
      <c r="D991" t="s">
        <v>179</v>
      </c>
      <c r="E991" t="s">
        <v>174</v>
      </c>
      <c r="F991" t="s">
        <v>235</v>
      </c>
    </row>
    <row r="992" spans="1:6" x14ac:dyDescent="0.2">
      <c r="A992" t="s">
        <v>227</v>
      </c>
      <c r="B992">
        <v>2004</v>
      </c>
      <c r="C992" t="s">
        <v>46</v>
      </c>
      <c r="D992" t="s">
        <v>123</v>
      </c>
      <c r="E992" t="s">
        <v>195</v>
      </c>
      <c r="F992" t="s">
        <v>235</v>
      </c>
    </row>
    <row r="993" spans="1:6" x14ac:dyDescent="0.2">
      <c r="A993" t="s">
        <v>227</v>
      </c>
      <c r="B993">
        <v>2004</v>
      </c>
      <c r="C993" t="s">
        <v>46</v>
      </c>
      <c r="D993" t="s">
        <v>204</v>
      </c>
      <c r="E993" t="s">
        <v>121</v>
      </c>
      <c r="F993" t="s">
        <v>235</v>
      </c>
    </row>
    <row r="994" spans="1:6" x14ac:dyDescent="0.2">
      <c r="A994" t="s">
        <v>227</v>
      </c>
      <c r="B994">
        <v>2004</v>
      </c>
      <c r="C994" t="s">
        <v>46</v>
      </c>
      <c r="D994" t="s">
        <v>118</v>
      </c>
      <c r="E994" t="s">
        <v>196</v>
      </c>
      <c r="F994" t="s">
        <v>235</v>
      </c>
    </row>
    <row r="995" spans="1:6" x14ac:dyDescent="0.2">
      <c r="A995" t="s">
        <v>227</v>
      </c>
      <c r="B995">
        <v>2004</v>
      </c>
      <c r="C995" t="s">
        <v>46</v>
      </c>
      <c r="D995" t="s">
        <v>17</v>
      </c>
      <c r="E995" t="s">
        <v>189</v>
      </c>
      <c r="F995" t="s">
        <v>235</v>
      </c>
    </row>
    <row r="996" spans="1:6" x14ac:dyDescent="0.2">
      <c r="A996" t="s">
        <v>227</v>
      </c>
      <c r="B996">
        <v>2004</v>
      </c>
      <c r="C996" t="s">
        <v>46</v>
      </c>
      <c r="D996" t="s">
        <v>203</v>
      </c>
      <c r="E996" t="s">
        <v>48</v>
      </c>
      <c r="F996" t="s">
        <v>235</v>
      </c>
    </row>
    <row r="997" spans="1:6" x14ac:dyDescent="0.2">
      <c r="A997" t="s">
        <v>227</v>
      </c>
      <c r="B997">
        <v>2004</v>
      </c>
      <c r="C997" t="s">
        <v>46</v>
      </c>
      <c r="D997" t="s">
        <v>206</v>
      </c>
      <c r="E997" t="s">
        <v>137</v>
      </c>
      <c r="F997" t="s">
        <v>235</v>
      </c>
    </row>
    <row r="998" spans="1:6" x14ac:dyDescent="0.2">
      <c r="A998" t="s">
        <v>227</v>
      </c>
      <c r="B998">
        <v>2004</v>
      </c>
      <c r="C998" t="s">
        <v>46</v>
      </c>
      <c r="D998" t="s">
        <v>208</v>
      </c>
      <c r="E998" t="s">
        <v>121</v>
      </c>
      <c r="F998" t="s">
        <v>235</v>
      </c>
    </row>
    <row r="999" spans="1:6" x14ac:dyDescent="0.2">
      <c r="A999" t="s">
        <v>227</v>
      </c>
      <c r="B999">
        <v>2004</v>
      </c>
      <c r="C999" t="s">
        <v>46</v>
      </c>
      <c r="D999" t="s">
        <v>207</v>
      </c>
      <c r="E999" t="s">
        <v>197</v>
      </c>
      <c r="F999" t="s">
        <v>235</v>
      </c>
    </row>
    <row r="1000" spans="1:6" x14ac:dyDescent="0.2">
      <c r="A1000" t="s">
        <v>227</v>
      </c>
      <c r="B1000">
        <v>2004</v>
      </c>
      <c r="C1000" t="s">
        <v>46</v>
      </c>
      <c r="D1000" t="s">
        <v>142</v>
      </c>
      <c r="E1000" t="s">
        <v>211</v>
      </c>
      <c r="F1000" t="s">
        <v>235</v>
      </c>
    </row>
    <row r="1001" spans="1:6" x14ac:dyDescent="0.2">
      <c r="A1001" t="s">
        <v>228</v>
      </c>
      <c r="B1001">
        <v>2003</v>
      </c>
      <c r="C1001" t="s">
        <v>6</v>
      </c>
      <c r="D1001" t="s">
        <v>36</v>
      </c>
      <c r="E1001" t="s">
        <v>101</v>
      </c>
      <c r="F1001" t="s">
        <v>429</v>
      </c>
    </row>
    <row r="1002" spans="1:6" x14ac:dyDescent="0.2">
      <c r="A1002" t="s">
        <v>228</v>
      </c>
      <c r="B1002">
        <v>2003</v>
      </c>
      <c r="C1002" t="s">
        <v>6</v>
      </c>
      <c r="D1002" t="s">
        <v>42</v>
      </c>
      <c r="E1002" t="s">
        <v>213</v>
      </c>
      <c r="F1002" t="s">
        <v>464</v>
      </c>
    </row>
    <row r="1003" spans="1:6" x14ac:dyDescent="0.2">
      <c r="A1003" t="s">
        <v>228</v>
      </c>
      <c r="B1003">
        <v>2003</v>
      </c>
      <c r="C1003" t="s">
        <v>6</v>
      </c>
      <c r="D1003" t="s">
        <v>8</v>
      </c>
      <c r="E1003" t="s">
        <v>213</v>
      </c>
      <c r="F1003" t="s">
        <v>415</v>
      </c>
    </row>
    <row r="1004" spans="1:6" x14ac:dyDescent="0.2">
      <c r="A1004" t="s">
        <v>228</v>
      </c>
      <c r="B1004">
        <v>2003</v>
      </c>
      <c r="C1004" t="s">
        <v>6</v>
      </c>
      <c r="D1004" t="s">
        <v>17</v>
      </c>
      <c r="E1004" t="s">
        <v>213</v>
      </c>
      <c r="F1004" t="s">
        <v>235</v>
      </c>
    </row>
    <row r="1005" spans="1:6" x14ac:dyDescent="0.2">
      <c r="A1005" t="s">
        <v>228</v>
      </c>
      <c r="B1005">
        <v>2003</v>
      </c>
      <c r="C1005" t="s">
        <v>6</v>
      </c>
      <c r="D1005" t="s">
        <v>18</v>
      </c>
      <c r="E1005" t="s">
        <v>213</v>
      </c>
      <c r="F1005" t="s">
        <v>433</v>
      </c>
    </row>
    <row r="1006" spans="1:6" x14ac:dyDescent="0.2">
      <c r="A1006" t="s">
        <v>228</v>
      </c>
      <c r="B1006">
        <v>2003</v>
      </c>
      <c r="C1006" t="s">
        <v>6</v>
      </c>
      <c r="D1006" t="s">
        <v>102</v>
      </c>
      <c r="E1006" t="s">
        <v>103</v>
      </c>
      <c r="F1006" t="s">
        <v>430</v>
      </c>
    </row>
    <row r="1007" spans="1:6" x14ac:dyDescent="0.2">
      <c r="A1007" t="s">
        <v>228</v>
      </c>
      <c r="B1007">
        <v>2003</v>
      </c>
      <c r="C1007" t="s">
        <v>6</v>
      </c>
      <c r="D1007" t="s">
        <v>141</v>
      </c>
      <c r="E1007" t="s">
        <v>213</v>
      </c>
      <c r="F1007" t="s">
        <v>434</v>
      </c>
    </row>
    <row r="1008" spans="1:6" x14ac:dyDescent="0.2">
      <c r="A1008" t="s">
        <v>228</v>
      </c>
      <c r="B1008">
        <v>2003</v>
      </c>
      <c r="C1008" t="s">
        <v>46</v>
      </c>
      <c r="D1008" t="s">
        <v>99</v>
      </c>
      <c r="E1008" t="s">
        <v>215</v>
      </c>
      <c r="F1008" t="s">
        <v>235</v>
      </c>
    </row>
    <row r="1009" spans="1:6" x14ac:dyDescent="0.2">
      <c r="A1009" t="s">
        <v>228</v>
      </c>
      <c r="B1009">
        <v>2003</v>
      </c>
      <c r="C1009" t="s">
        <v>46</v>
      </c>
      <c r="D1009" t="s">
        <v>179</v>
      </c>
      <c r="E1009" t="s">
        <v>174</v>
      </c>
      <c r="F1009" t="s">
        <v>235</v>
      </c>
    </row>
    <row r="1010" spans="1:6" x14ac:dyDescent="0.2">
      <c r="A1010" t="s">
        <v>228</v>
      </c>
      <c r="B1010">
        <v>2003</v>
      </c>
      <c r="C1010" t="s">
        <v>46</v>
      </c>
      <c r="D1010" t="s">
        <v>123</v>
      </c>
      <c r="E1010" t="s">
        <v>216</v>
      </c>
      <c r="F1010" t="s">
        <v>235</v>
      </c>
    </row>
    <row r="1011" spans="1:6" x14ac:dyDescent="0.2">
      <c r="A1011" t="s">
        <v>228</v>
      </c>
      <c r="B1011">
        <v>2003</v>
      </c>
      <c r="C1011" t="s">
        <v>46</v>
      </c>
      <c r="D1011" t="s">
        <v>17</v>
      </c>
      <c r="E1011" t="s">
        <v>189</v>
      </c>
      <c r="F1011" t="s">
        <v>235</v>
      </c>
    </row>
    <row r="1012" spans="1:6" x14ac:dyDescent="0.2">
      <c r="A1012" t="s">
        <v>228</v>
      </c>
      <c r="B1012">
        <v>2003</v>
      </c>
      <c r="C1012" t="s">
        <v>46</v>
      </c>
      <c r="D1012" t="s">
        <v>203</v>
      </c>
      <c r="E1012" t="s">
        <v>48</v>
      </c>
      <c r="F1012" t="s">
        <v>235</v>
      </c>
    </row>
    <row r="1013" spans="1:6" x14ac:dyDescent="0.2">
      <c r="A1013" t="s">
        <v>228</v>
      </c>
      <c r="B1013">
        <v>2003</v>
      </c>
      <c r="C1013" t="s">
        <v>46</v>
      </c>
      <c r="D1013" t="s">
        <v>206</v>
      </c>
      <c r="E1013" t="s">
        <v>214</v>
      </c>
      <c r="F1013" t="s">
        <v>235</v>
      </c>
    </row>
    <row r="1014" spans="1:6" x14ac:dyDescent="0.2">
      <c r="A1014" t="s">
        <v>228</v>
      </c>
      <c r="B1014">
        <v>2003</v>
      </c>
      <c r="C1014" t="s">
        <v>46</v>
      </c>
      <c r="D1014" t="s">
        <v>217</v>
      </c>
      <c r="E1014" t="s">
        <v>121</v>
      </c>
      <c r="F1014" t="s">
        <v>235</v>
      </c>
    </row>
    <row r="1015" spans="1:6" x14ac:dyDescent="0.2">
      <c r="A1015" t="s">
        <v>229</v>
      </c>
      <c r="B1015">
        <v>2002</v>
      </c>
      <c r="C1015" t="s">
        <v>6</v>
      </c>
      <c r="D1015" t="s">
        <v>36</v>
      </c>
      <c r="E1015" t="s">
        <v>101</v>
      </c>
      <c r="F1015" t="s">
        <v>429</v>
      </c>
    </row>
    <row r="1016" spans="1:6" x14ac:dyDescent="0.2">
      <c r="A1016" t="s">
        <v>229</v>
      </c>
      <c r="B1016">
        <v>2002</v>
      </c>
      <c r="C1016" t="s">
        <v>6</v>
      </c>
      <c r="D1016" t="s">
        <v>42</v>
      </c>
      <c r="E1016" t="s">
        <v>219</v>
      </c>
      <c r="F1016" t="s">
        <v>464</v>
      </c>
    </row>
    <row r="1017" spans="1:6" x14ac:dyDescent="0.2">
      <c r="A1017" t="s">
        <v>229</v>
      </c>
      <c r="B1017">
        <v>2002</v>
      </c>
      <c r="C1017" t="s">
        <v>6</v>
      </c>
      <c r="D1017" t="s">
        <v>218</v>
      </c>
      <c r="E1017" t="s">
        <v>219</v>
      </c>
      <c r="F1017" t="s">
        <v>235</v>
      </c>
    </row>
    <row r="1018" spans="1:6" x14ac:dyDescent="0.2">
      <c r="A1018" t="s">
        <v>229</v>
      </c>
      <c r="B1018">
        <v>2002</v>
      </c>
      <c r="C1018" t="s">
        <v>6</v>
      </c>
      <c r="D1018" t="s">
        <v>8</v>
      </c>
      <c r="E1018" t="s">
        <v>219</v>
      </c>
      <c r="F1018" t="s">
        <v>415</v>
      </c>
    </row>
    <row r="1019" spans="1:6" x14ac:dyDescent="0.2">
      <c r="A1019" t="s">
        <v>229</v>
      </c>
      <c r="B1019">
        <v>2002</v>
      </c>
      <c r="C1019" t="s">
        <v>6</v>
      </c>
      <c r="D1019" t="s">
        <v>17</v>
      </c>
      <c r="E1019" t="s">
        <v>219</v>
      </c>
      <c r="F1019" t="s">
        <v>235</v>
      </c>
    </row>
    <row r="1020" spans="1:6" x14ac:dyDescent="0.2">
      <c r="A1020" t="s">
        <v>229</v>
      </c>
      <c r="B1020">
        <v>2002</v>
      </c>
      <c r="C1020" t="s">
        <v>6</v>
      </c>
      <c r="D1020" t="s">
        <v>18</v>
      </c>
      <c r="E1020" t="s">
        <v>219</v>
      </c>
      <c r="F1020" t="s">
        <v>433</v>
      </c>
    </row>
    <row r="1021" spans="1:6" x14ac:dyDescent="0.2">
      <c r="A1021" t="s">
        <v>229</v>
      </c>
      <c r="B1021">
        <v>2002</v>
      </c>
      <c r="C1021" t="s">
        <v>6</v>
      </c>
      <c r="D1021" t="s">
        <v>102</v>
      </c>
      <c r="E1021" t="s">
        <v>103</v>
      </c>
      <c r="F1021" t="s">
        <v>430</v>
      </c>
    </row>
    <row r="1022" spans="1:6" x14ac:dyDescent="0.2">
      <c r="A1022" t="s">
        <v>229</v>
      </c>
      <c r="B1022">
        <v>2002</v>
      </c>
      <c r="C1022" t="s">
        <v>6</v>
      </c>
      <c r="D1022" t="s">
        <v>141</v>
      </c>
      <c r="E1022" t="s">
        <v>219</v>
      </c>
      <c r="F1022" t="s">
        <v>434</v>
      </c>
    </row>
    <row r="1023" spans="1:6" x14ac:dyDescent="0.2">
      <c r="A1023" t="s">
        <v>229</v>
      </c>
      <c r="B1023">
        <v>2002</v>
      </c>
      <c r="C1023" t="s">
        <v>6</v>
      </c>
      <c r="D1023" t="s">
        <v>104</v>
      </c>
      <c r="E1023" t="s">
        <v>219</v>
      </c>
      <c r="F1023" t="s">
        <v>473</v>
      </c>
    </row>
    <row r="1024" spans="1:6" x14ac:dyDescent="0.2">
      <c r="A1024" t="s">
        <v>229</v>
      </c>
      <c r="B1024">
        <v>2002</v>
      </c>
      <c r="C1024" t="s">
        <v>6</v>
      </c>
      <c r="D1024" t="s">
        <v>111</v>
      </c>
      <c r="E1024" t="s">
        <v>100</v>
      </c>
      <c r="F1024" t="s">
        <v>465</v>
      </c>
    </row>
    <row r="1025" spans="1:6" x14ac:dyDescent="0.2">
      <c r="A1025" t="s">
        <v>229</v>
      </c>
      <c r="B1025">
        <v>2002</v>
      </c>
      <c r="C1025" t="s">
        <v>46</v>
      </c>
      <c r="D1025" t="s">
        <v>99</v>
      </c>
      <c r="E1025" t="s">
        <v>121</v>
      </c>
      <c r="F1025" t="s">
        <v>235</v>
      </c>
    </row>
    <row r="1026" spans="1:6" x14ac:dyDescent="0.2">
      <c r="A1026" t="s">
        <v>229</v>
      </c>
      <c r="B1026">
        <v>2002</v>
      </c>
      <c r="C1026" t="s">
        <v>46</v>
      </c>
      <c r="D1026" t="s">
        <v>179</v>
      </c>
      <c r="E1026" t="s">
        <v>174</v>
      </c>
      <c r="F1026" t="s">
        <v>235</v>
      </c>
    </row>
    <row r="1027" spans="1:6" x14ac:dyDescent="0.2">
      <c r="A1027" t="s">
        <v>229</v>
      </c>
      <c r="B1027">
        <v>2002</v>
      </c>
      <c r="C1027" t="s">
        <v>46</v>
      </c>
      <c r="D1027" t="s">
        <v>123</v>
      </c>
      <c r="E1027" t="s">
        <v>222</v>
      </c>
      <c r="F1027" t="s">
        <v>235</v>
      </c>
    </row>
    <row r="1028" spans="1:6" x14ac:dyDescent="0.2">
      <c r="A1028" t="s">
        <v>229</v>
      </c>
      <c r="B1028">
        <v>2002</v>
      </c>
      <c r="C1028" t="s">
        <v>46</v>
      </c>
      <c r="D1028" t="s">
        <v>17</v>
      </c>
      <c r="E1028" t="s">
        <v>114</v>
      </c>
      <c r="F1028" t="s">
        <v>235</v>
      </c>
    </row>
    <row r="1029" spans="1:6" x14ac:dyDescent="0.2">
      <c r="A1029" t="s">
        <v>229</v>
      </c>
      <c r="B1029">
        <v>2002</v>
      </c>
      <c r="C1029" t="s">
        <v>46</v>
      </c>
      <c r="D1029" t="s">
        <v>203</v>
      </c>
      <c r="E1029" t="s">
        <v>48</v>
      </c>
      <c r="F1029" t="s">
        <v>235</v>
      </c>
    </row>
    <row r="1030" spans="1:6" x14ac:dyDescent="0.2">
      <c r="A1030" t="s">
        <v>229</v>
      </c>
      <c r="B1030">
        <v>2002</v>
      </c>
      <c r="C1030" t="s">
        <v>46</v>
      </c>
      <c r="D1030" t="s">
        <v>206</v>
      </c>
      <c r="E1030" t="s">
        <v>221</v>
      </c>
      <c r="F1030" t="s">
        <v>235</v>
      </c>
    </row>
    <row r="1031" spans="1:6" x14ac:dyDescent="0.2">
      <c r="A1031" t="s">
        <v>229</v>
      </c>
      <c r="B1031">
        <v>2002</v>
      </c>
      <c r="C1031" t="s">
        <v>46</v>
      </c>
      <c r="D1031" t="s">
        <v>220</v>
      </c>
      <c r="E1031" t="s">
        <v>197</v>
      </c>
      <c r="F1031" t="s">
        <v>235</v>
      </c>
    </row>
    <row r="1032" spans="1:6" x14ac:dyDescent="0.2">
      <c r="A1032" t="s">
        <v>230</v>
      </c>
      <c r="B1032">
        <v>2001</v>
      </c>
      <c r="C1032" t="s">
        <v>6</v>
      </c>
      <c r="D1032" t="s">
        <v>36</v>
      </c>
      <c r="E1032" t="s">
        <v>101</v>
      </c>
      <c r="F1032" t="s">
        <v>235</v>
      </c>
    </row>
    <row r="1033" spans="1:6" x14ac:dyDescent="0.2">
      <c r="A1033" t="s">
        <v>230</v>
      </c>
      <c r="B1033">
        <v>2001</v>
      </c>
      <c r="C1033" t="s">
        <v>6</v>
      </c>
      <c r="D1033" t="s">
        <v>42</v>
      </c>
      <c r="E1033" t="s">
        <v>213</v>
      </c>
      <c r="F1033" t="s">
        <v>235</v>
      </c>
    </row>
    <row r="1034" spans="1:6" x14ac:dyDescent="0.2">
      <c r="A1034" t="s">
        <v>230</v>
      </c>
      <c r="B1034">
        <v>2001</v>
      </c>
      <c r="C1034" t="s">
        <v>6</v>
      </c>
      <c r="D1034" t="s">
        <v>1416</v>
      </c>
      <c r="E1034" t="s">
        <v>110</v>
      </c>
      <c r="F1034" t="s">
        <v>235</v>
      </c>
    </row>
    <row r="1035" spans="1:6" x14ac:dyDescent="0.2">
      <c r="A1035" t="s">
        <v>230</v>
      </c>
      <c r="B1035">
        <v>2001</v>
      </c>
      <c r="C1035" t="s">
        <v>6</v>
      </c>
      <c r="D1035" t="s">
        <v>17</v>
      </c>
      <c r="E1035" t="s">
        <v>213</v>
      </c>
      <c r="F1035" t="s">
        <v>235</v>
      </c>
    </row>
    <row r="1036" spans="1:6" x14ac:dyDescent="0.2">
      <c r="A1036" t="s">
        <v>230</v>
      </c>
      <c r="B1036">
        <v>2001</v>
      </c>
      <c r="C1036" t="s">
        <v>6</v>
      </c>
      <c r="D1036" t="s">
        <v>18</v>
      </c>
      <c r="E1036" t="s">
        <v>213</v>
      </c>
      <c r="F1036" t="s">
        <v>235</v>
      </c>
    </row>
    <row r="1037" spans="1:6" x14ac:dyDescent="0.2">
      <c r="A1037" t="s">
        <v>230</v>
      </c>
      <c r="B1037">
        <v>2001</v>
      </c>
      <c r="C1037" t="s">
        <v>6</v>
      </c>
      <c r="D1037" t="s">
        <v>223</v>
      </c>
      <c r="E1037" t="s">
        <v>107</v>
      </c>
      <c r="F1037" t="s">
        <v>235</v>
      </c>
    </row>
    <row r="1038" spans="1:6" x14ac:dyDescent="0.2">
      <c r="A1038" t="s">
        <v>230</v>
      </c>
      <c r="B1038">
        <v>2001</v>
      </c>
      <c r="C1038" t="s">
        <v>6</v>
      </c>
      <c r="D1038" t="s">
        <v>102</v>
      </c>
      <c r="E1038" t="s">
        <v>103</v>
      </c>
      <c r="F1038" t="s">
        <v>235</v>
      </c>
    </row>
    <row r="1039" spans="1:6" x14ac:dyDescent="0.2">
      <c r="A1039" t="s">
        <v>230</v>
      </c>
      <c r="B1039">
        <v>2001</v>
      </c>
      <c r="C1039" t="s">
        <v>6</v>
      </c>
      <c r="D1039" t="s">
        <v>141</v>
      </c>
      <c r="E1039" t="s">
        <v>213</v>
      </c>
      <c r="F1039" t="s">
        <v>235</v>
      </c>
    </row>
    <row r="1040" spans="1:6" x14ac:dyDescent="0.2">
      <c r="A1040" t="s">
        <v>230</v>
      </c>
      <c r="B1040">
        <v>2001</v>
      </c>
      <c r="C1040" t="s">
        <v>6</v>
      </c>
      <c r="D1040" t="s">
        <v>104</v>
      </c>
      <c r="E1040" t="s">
        <v>213</v>
      </c>
      <c r="F1040" t="s">
        <v>235</v>
      </c>
    </row>
    <row r="1041" spans="1:6" x14ac:dyDescent="0.2">
      <c r="A1041" t="s">
        <v>230</v>
      </c>
      <c r="B1041">
        <v>2001</v>
      </c>
      <c r="C1041" t="s">
        <v>6</v>
      </c>
      <c r="D1041" t="s">
        <v>111</v>
      </c>
      <c r="E1041" t="s">
        <v>100</v>
      </c>
      <c r="F1041" t="s">
        <v>235</v>
      </c>
    </row>
    <row r="1042" spans="1:6" x14ac:dyDescent="0.2">
      <c r="A1042" t="s">
        <v>474</v>
      </c>
      <c r="B1042">
        <v>2001</v>
      </c>
      <c r="C1042" t="s">
        <v>482</v>
      </c>
      <c r="D1042" t="s">
        <v>1416</v>
      </c>
      <c r="E1042" t="s">
        <v>110</v>
      </c>
      <c r="F1042" t="s">
        <v>235</v>
      </c>
    </row>
    <row r="1043" spans="1:6" x14ac:dyDescent="0.2">
      <c r="A1043" t="s">
        <v>230</v>
      </c>
      <c r="B1043">
        <v>2001</v>
      </c>
      <c r="C1043" t="s">
        <v>46</v>
      </c>
      <c r="D1043" t="s">
        <v>99</v>
      </c>
      <c r="E1043" t="s">
        <v>121</v>
      </c>
      <c r="F1043" t="s">
        <v>235</v>
      </c>
    </row>
    <row r="1044" spans="1:6" x14ac:dyDescent="0.2">
      <c r="A1044" t="s">
        <v>230</v>
      </c>
      <c r="B1044">
        <v>2001</v>
      </c>
      <c r="C1044" t="s">
        <v>46</v>
      </c>
      <c r="D1044" t="s">
        <v>17</v>
      </c>
      <c r="E1044" t="s">
        <v>114</v>
      </c>
      <c r="F1044" t="s">
        <v>235</v>
      </c>
    </row>
    <row r="1045" spans="1:6" x14ac:dyDescent="0.2">
      <c r="A1045" t="s">
        <v>230</v>
      </c>
      <c r="B1045">
        <v>2001</v>
      </c>
      <c r="C1045" t="s">
        <v>46</v>
      </c>
      <c r="D1045" t="s">
        <v>206</v>
      </c>
      <c r="E1045" t="s">
        <v>224</v>
      </c>
      <c r="F1045" t="s">
        <v>235</v>
      </c>
    </row>
    <row r="1046" spans="1:6" x14ac:dyDescent="0.2">
      <c r="A1046" t="s">
        <v>230</v>
      </c>
      <c r="B1046">
        <v>2001</v>
      </c>
      <c r="C1046" t="s">
        <v>46</v>
      </c>
      <c r="D1046" t="s">
        <v>220</v>
      </c>
      <c r="E1046" t="s">
        <v>197</v>
      </c>
      <c r="F1046" t="s">
        <v>235</v>
      </c>
    </row>
    <row r="1047" spans="1:6" x14ac:dyDescent="0.2">
      <c r="A1047" t="s">
        <v>113</v>
      </c>
      <c r="B1047">
        <v>2000</v>
      </c>
      <c r="C1047" t="s">
        <v>6</v>
      </c>
      <c r="D1047" t="s">
        <v>36</v>
      </c>
      <c r="E1047" t="s">
        <v>101</v>
      </c>
      <c r="F1047" t="s">
        <v>235</v>
      </c>
    </row>
    <row r="1048" spans="1:6" x14ac:dyDescent="0.2">
      <c r="A1048" t="s">
        <v>113</v>
      </c>
      <c r="B1048">
        <v>2000</v>
      </c>
      <c r="C1048" t="s">
        <v>6</v>
      </c>
      <c r="D1048" t="s">
        <v>1416</v>
      </c>
      <c r="E1048" t="s">
        <v>110</v>
      </c>
      <c r="F1048" t="s">
        <v>235</v>
      </c>
    </row>
    <row r="1049" spans="1:6" x14ac:dyDescent="0.2">
      <c r="A1049" t="s">
        <v>113</v>
      </c>
      <c r="B1049">
        <v>2000</v>
      </c>
      <c r="C1049" t="s">
        <v>6</v>
      </c>
      <c r="D1049" t="s">
        <v>223</v>
      </c>
      <c r="E1049" t="s">
        <v>107</v>
      </c>
      <c r="F1049" t="s">
        <v>235</v>
      </c>
    </row>
    <row r="1050" spans="1:6" x14ac:dyDescent="0.2">
      <c r="A1050" t="s">
        <v>113</v>
      </c>
      <c r="B1050">
        <v>2000</v>
      </c>
      <c r="C1050" t="s">
        <v>6</v>
      </c>
      <c r="D1050" t="s">
        <v>102</v>
      </c>
      <c r="E1050" t="s">
        <v>103</v>
      </c>
      <c r="F1050" t="s">
        <v>235</v>
      </c>
    </row>
    <row r="1051" spans="1:6" x14ac:dyDescent="0.2">
      <c r="A1051" t="s">
        <v>113</v>
      </c>
      <c r="B1051">
        <v>2000</v>
      </c>
      <c r="C1051" t="s">
        <v>6</v>
      </c>
      <c r="D1051" t="s">
        <v>104</v>
      </c>
      <c r="E1051" t="s">
        <v>9</v>
      </c>
      <c r="F1051" t="s">
        <v>235</v>
      </c>
    </row>
    <row r="1052" spans="1:6" x14ac:dyDescent="0.2">
      <c r="A1052" t="s">
        <v>113</v>
      </c>
      <c r="B1052">
        <v>2000</v>
      </c>
      <c r="C1052" t="s">
        <v>6</v>
      </c>
      <c r="D1052" t="s">
        <v>111</v>
      </c>
      <c r="E1052" t="s">
        <v>100</v>
      </c>
      <c r="F1052" t="s">
        <v>235</v>
      </c>
    </row>
    <row r="1053" spans="1:6" x14ac:dyDescent="0.2">
      <c r="A1053" t="s">
        <v>113</v>
      </c>
      <c r="B1053">
        <v>2000</v>
      </c>
      <c r="C1053" t="s">
        <v>6</v>
      </c>
      <c r="D1053" t="s">
        <v>105</v>
      </c>
      <c r="E1053" t="s">
        <v>9</v>
      </c>
      <c r="F1053" t="s">
        <v>235</v>
      </c>
    </row>
    <row r="1054" spans="1:6" x14ac:dyDescent="0.2">
      <c r="A1054" t="s">
        <v>113</v>
      </c>
      <c r="B1054">
        <v>2000</v>
      </c>
      <c r="C1054" t="s">
        <v>112</v>
      </c>
      <c r="D1054" t="s">
        <v>36</v>
      </c>
      <c r="E1054" t="s">
        <v>101</v>
      </c>
      <c r="F1054" t="s">
        <v>235</v>
      </c>
    </row>
    <row r="1055" spans="1:6" x14ac:dyDescent="0.2">
      <c r="A1055" t="s">
        <v>113</v>
      </c>
      <c r="B1055">
        <v>2000</v>
      </c>
      <c r="C1055" t="s">
        <v>112</v>
      </c>
      <c r="D1055" t="s">
        <v>36</v>
      </c>
      <c r="E1055" t="s">
        <v>101</v>
      </c>
      <c r="F1055" t="s">
        <v>235</v>
      </c>
    </row>
    <row r="1056" spans="1:6" x14ac:dyDescent="0.2">
      <c r="A1056" t="s">
        <v>113</v>
      </c>
      <c r="B1056">
        <v>2000</v>
      </c>
      <c r="C1056" t="s">
        <v>112</v>
      </c>
      <c r="D1056" t="s">
        <v>1416</v>
      </c>
      <c r="E1056" t="s">
        <v>110</v>
      </c>
      <c r="F1056" t="s">
        <v>235</v>
      </c>
    </row>
    <row r="1057" spans="1:6" x14ac:dyDescent="0.2">
      <c r="A1057" t="s">
        <v>113</v>
      </c>
      <c r="B1057">
        <v>2000</v>
      </c>
      <c r="C1057" t="s">
        <v>112</v>
      </c>
      <c r="D1057" t="s">
        <v>1416</v>
      </c>
      <c r="E1057" t="s">
        <v>110</v>
      </c>
      <c r="F1057" t="s">
        <v>235</v>
      </c>
    </row>
    <row r="1058" spans="1:6" x14ac:dyDescent="0.2">
      <c r="A1058" t="s">
        <v>113</v>
      </c>
      <c r="B1058">
        <v>2000</v>
      </c>
      <c r="C1058" t="s">
        <v>112</v>
      </c>
      <c r="D1058" t="s">
        <v>223</v>
      </c>
      <c r="E1058" t="s">
        <v>107</v>
      </c>
      <c r="F1058" t="s">
        <v>235</v>
      </c>
    </row>
    <row r="1059" spans="1:6" x14ac:dyDescent="0.2">
      <c r="A1059" t="s">
        <v>113</v>
      </c>
      <c r="B1059">
        <v>2000</v>
      </c>
      <c r="C1059" t="s">
        <v>112</v>
      </c>
      <c r="D1059" t="s">
        <v>102</v>
      </c>
      <c r="E1059" t="s">
        <v>103</v>
      </c>
      <c r="F1059" t="s">
        <v>235</v>
      </c>
    </row>
    <row r="1060" spans="1:6" x14ac:dyDescent="0.2">
      <c r="A1060" t="s">
        <v>113</v>
      </c>
      <c r="B1060">
        <v>2000</v>
      </c>
      <c r="C1060" t="s">
        <v>112</v>
      </c>
      <c r="D1060" t="s">
        <v>102</v>
      </c>
      <c r="E1060" t="s">
        <v>103</v>
      </c>
      <c r="F1060" t="s">
        <v>235</v>
      </c>
    </row>
    <row r="1061" spans="1:6" x14ac:dyDescent="0.2">
      <c r="A1061" t="s">
        <v>113</v>
      </c>
      <c r="B1061">
        <v>2000</v>
      </c>
      <c r="C1061" t="s">
        <v>112</v>
      </c>
      <c r="D1061" t="s">
        <v>104</v>
      </c>
      <c r="E1061" t="s">
        <v>9</v>
      </c>
      <c r="F1061" t="s">
        <v>235</v>
      </c>
    </row>
    <row r="1062" spans="1:6" x14ac:dyDescent="0.2">
      <c r="A1062" t="s">
        <v>113</v>
      </c>
      <c r="B1062">
        <v>2000</v>
      </c>
      <c r="C1062" t="s">
        <v>112</v>
      </c>
      <c r="D1062" t="s">
        <v>104</v>
      </c>
      <c r="E1062" t="s">
        <v>9</v>
      </c>
      <c r="F1062" t="s">
        <v>235</v>
      </c>
    </row>
    <row r="1063" spans="1:6" x14ac:dyDescent="0.2">
      <c r="A1063" t="s">
        <v>113</v>
      </c>
      <c r="B1063">
        <v>2000</v>
      </c>
      <c r="C1063" t="s">
        <v>112</v>
      </c>
      <c r="D1063" t="s">
        <v>111</v>
      </c>
      <c r="E1063" t="s">
        <v>100</v>
      </c>
      <c r="F1063" t="s">
        <v>235</v>
      </c>
    </row>
    <row r="1064" spans="1:6" x14ac:dyDescent="0.2">
      <c r="A1064" t="s">
        <v>113</v>
      </c>
      <c r="B1064">
        <v>2000</v>
      </c>
      <c r="C1064" t="s">
        <v>112</v>
      </c>
      <c r="D1064" t="s">
        <v>105</v>
      </c>
      <c r="E1064" t="s">
        <v>9</v>
      </c>
      <c r="F1064" t="s">
        <v>235</v>
      </c>
    </row>
    <row r="1065" spans="1:6" x14ac:dyDescent="0.2">
      <c r="A1065" t="s">
        <v>113</v>
      </c>
      <c r="B1065">
        <v>2000</v>
      </c>
      <c r="C1065" t="s">
        <v>112</v>
      </c>
      <c r="D1065" t="s">
        <v>105</v>
      </c>
      <c r="E1065" t="s">
        <v>9</v>
      </c>
      <c r="F1065" t="s">
        <v>235</v>
      </c>
    </row>
    <row r="1066" spans="1:6" x14ac:dyDescent="0.2">
      <c r="A1066" t="s">
        <v>484</v>
      </c>
      <c r="B1066">
        <v>2000</v>
      </c>
      <c r="C1066" t="s">
        <v>482</v>
      </c>
      <c r="D1066" t="s">
        <v>488</v>
      </c>
      <c r="E1066" t="s">
        <v>504</v>
      </c>
      <c r="F1066" t="s">
        <v>235</v>
      </c>
    </row>
    <row r="1067" spans="1:6" x14ac:dyDescent="0.2">
      <c r="A1067" t="s">
        <v>484</v>
      </c>
      <c r="B1067">
        <v>2000</v>
      </c>
      <c r="C1067" t="s">
        <v>482</v>
      </c>
      <c r="D1067" t="s">
        <v>492</v>
      </c>
      <c r="E1067" t="s">
        <v>509</v>
      </c>
      <c r="F1067" t="s">
        <v>235</v>
      </c>
    </row>
    <row r="1068" spans="1:6" x14ac:dyDescent="0.2">
      <c r="A1068" t="s">
        <v>484</v>
      </c>
      <c r="B1068">
        <v>2000</v>
      </c>
      <c r="C1068" t="s">
        <v>482</v>
      </c>
      <c r="D1068" t="s">
        <v>494</v>
      </c>
      <c r="E1068" t="s">
        <v>511</v>
      </c>
      <c r="F1068" t="s">
        <v>235</v>
      </c>
    </row>
    <row r="1069" spans="1:6" x14ac:dyDescent="0.2">
      <c r="A1069" t="s">
        <v>484</v>
      </c>
      <c r="B1069">
        <v>2000</v>
      </c>
      <c r="C1069" t="s">
        <v>482</v>
      </c>
      <c r="D1069" t="s">
        <v>490</v>
      </c>
      <c r="E1069" t="s">
        <v>506</v>
      </c>
      <c r="F1069" t="s">
        <v>235</v>
      </c>
    </row>
    <row r="1070" spans="1:6" x14ac:dyDescent="0.2">
      <c r="A1070" t="s">
        <v>484</v>
      </c>
      <c r="B1070">
        <v>2000</v>
      </c>
      <c r="C1070" t="s">
        <v>482</v>
      </c>
      <c r="D1070" t="s">
        <v>495</v>
      </c>
      <c r="E1070" t="s">
        <v>513</v>
      </c>
      <c r="F1070" t="s">
        <v>235</v>
      </c>
    </row>
    <row r="1071" spans="1:6" x14ac:dyDescent="0.2">
      <c r="A1071" t="s">
        <v>484</v>
      </c>
      <c r="B1071">
        <v>2000</v>
      </c>
      <c r="C1071" t="s">
        <v>482</v>
      </c>
      <c r="D1071" t="s">
        <v>491</v>
      </c>
      <c r="E1071" t="s">
        <v>508</v>
      </c>
      <c r="F1071" t="s">
        <v>235</v>
      </c>
    </row>
    <row r="1072" spans="1:6" x14ac:dyDescent="0.2">
      <c r="A1072" t="s">
        <v>484</v>
      </c>
      <c r="B1072">
        <v>2000</v>
      </c>
      <c r="C1072" t="s">
        <v>482</v>
      </c>
      <c r="D1072" t="s">
        <v>1416</v>
      </c>
      <c r="E1072" t="s">
        <v>110</v>
      </c>
      <c r="F1072" t="s">
        <v>235</v>
      </c>
    </row>
    <row r="1073" spans="1:6" x14ac:dyDescent="0.2">
      <c r="A1073" t="s">
        <v>484</v>
      </c>
      <c r="B1073">
        <v>2000</v>
      </c>
      <c r="C1073" t="s">
        <v>482</v>
      </c>
      <c r="D1073" t="s">
        <v>496</v>
      </c>
      <c r="E1073" t="s">
        <v>514</v>
      </c>
      <c r="F1073" t="s">
        <v>235</v>
      </c>
    </row>
    <row r="1074" spans="1:6" x14ac:dyDescent="0.2">
      <c r="A1074" t="s">
        <v>484</v>
      </c>
      <c r="B1074">
        <v>2000</v>
      </c>
      <c r="C1074" t="s">
        <v>482</v>
      </c>
      <c r="D1074" t="s">
        <v>489</v>
      </c>
      <c r="E1074" t="s">
        <v>505</v>
      </c>
      <c r="F1074" t="s">
        <v>235</v>
      </c>
    </row>
    <row r="1075" spans="1:6" x14ac:dyDescent="0.2">
      <c r="A1075" t="s">
        <v>484</v>
      </c>
      <c r="B1075">
        <v>2000</v>
      </c>
      <c r="C1075" t="s">
        <v>482</v>
      </c>
      <c r="D1075" t="s">
        <v>493</v>
      </c>
      <c r="E1075" t="s">
        <v>510</v>
      </c>
      <c r="F1075" t="s">
        <v>235</v>
      </c>
    </row>
    <row r="1076" spans="1:6" x14ac:dyDescent="0.2">
      <c r="A1076" t="s">
        <v>113</v>
      </c>
      <c r="B1076">
        <v>2000</v>
      </c>
      <c r="C1076" t="s">
        <v>46</v>
      </c>
      <c r="D1076" t="s">
        <v>17</v>
      </c>
      <c r="E1076" t="s">
        <v>114</v>
      </c>
      <c r="F1076" t="s">
        <v>235</v>
      </c>
    </row>
    <row r="1077" spans="1:6" x14ac:dyDescent="0.2">
      <c r="A1077" t="s">
        <v>113</v>
      </c>
      <c r="B1077">
        <v>2000</v>
      </c>
      <c r="C1077" t="s">
        <v>46</v>
      </c>
      <c r="D1077" t="s">
        <v>17</v>
      </c>
      <c r="E1077" t="s">
        <v>114</v>
      </c>
      <c r="F1077" t="s">
        <v>235</v>
      </c>
    </row>
  </sheetData>
  <autoFilter ref="A1:F1077" xr:uid="{B85BCB63-F4CF-4A4B-814C-904F1A8AD12A}"/>
  <sortState xmlns:xlrd2="http://schemas.microsoft.com/office/spreadsheetml/2017/richdata2" ref="A2:F1077">
    <sortCondition descending="1" ref="B2:B1077"/>
    <sortCondition ref="C2:C1077"/>
    <sortCondition ref="D2:D107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9D6A7-69B4-D74A-B158-778048D60046}">
  <dimension ref="A1:E677"/>
  <sheetViews>
    <sheetView zoomScale="150" zoomScaleNormal="150" workbookViewId="0">
      <selection sqref="A1:E1048576"/>
    </sheetView>
  </sheetViews>
  <sheetFormatPr baseColWidth="10" defaultRowHeight="16" x14ac:dyDescent="0.2"/>
  <cols>
    <col min="1" max="1" width="17.5" bestFit="1" customWidth="1"/>
    <col min="2" max="2" width="5.1640625" bestFit="1" customWidth="1"/>
    <col min="3" max="3" width="16.83203125" customWidth="1"/>
    <col min="4" max="4" width="21.5" customWidth="1"/>
    <col min="5" max="5" width="54.5" customWidth="1"/>
  </cols>
  <sheetData>
    <row r="1" spans="1:5" x14ac:dyDescent="0.2">
      <c r="A1" s="1" t="s">
        <v>0</v>
      </c>
      <c r="B1" s="1" t="s">
        <v>1</v>
      </c>
      <c r="C1" s="1" t="s">
        <v>2</v>
      </c>
      <c r="D1" s="1" t="s">
        <v>3</v>
      </c>
      <c r="E1" s="1" t="s">
        <v>4</v>
      </c>
    </row>
    <row r="2" spans="1:5" x14ac:dyDescent="0.2">
      <c r="A2" t="s">
        <v>5</v>
      </c>
      <c r="B2">
        <v>2021</v>
      </c>
      <c r="C2" t="s">
        <v>6</v>
      </c>
      <c r="D2" t="s">
        <v>8</v>
      </c>
      <c r="E2" t="s">
        <v>7</v>
      </c>
    </row>
    <row r="3" spans="1:5" x14ac:dyDescent="0.2">
      <c r="A3" t="s">
        <v>5</v>
      </c>
      <c r="B3">
        <v>2021</v>
      </c>
      <c r="C3" t="s">
        <v>6</v>
      </c>
      <c r="D3" t="s">
        <v>10</v>
      </c>
    </row>
    <row r="4" spans="1:5" x14ac:dyDescent="0.2">
      <c r="A4" t="s">
        <v>5</v>
      </c>
      <c r="B4">
        <v>2021</v>
      </c>
      <c r="C4" t="s">
        <v>6</v>
      </c>
      <c r="D4" t="s">
        <v>11</v>
      </c>
    </row>
    <row r="5" spans="1:5" x14ac:dyDescent="0.2">
      <c r="A5" t="s">
        <v>5</v>
      </c>
      <c r="B5">
        <v>2021</v>
      </c>
      <c r="C5" t="s">
        <v>6</v>
      </c>
      <c r="D5" t="s">
        <v>12</v>
      </c>
    </row>
    <row r="6" spans="1:5" x14ac:dyDescent="0.2">
      <c r="A6" t="s">
        <v>5</v>
      </c>
      <c r="B6">
        <v>2021</v>
      </c>
      <c r="C6" t="s">
        <v>6</v>
      </c>
      <c r="D6" t="s">
        <v>67</v>
      </c>
    </row>
    <row r="7" spans="1:5" x14ac:dyDescent="0.2">
      <c r="A7" t="s">
        <v>5</v>
      </c>
      <c r="B7">
        <v>2021</v>
      </c>
      <c r="C7" t="s">
        <v>6</v>
      </c>
      <c r="D7" t="s">
        <v>14</v>
      </c>
    </row>
    <row r="8" spans="1:5" x14ac:dyDescent="0.2">
      <c r="A8" t="s">
        <v>5</v>
      </c>
      <c r="B8">
        <v>2021</v>
      </c>
      <c r="C8" t="s">
        <v>6</v>
      </c>
      <c r="D8" t="s">
        <v>15</v>
      </c>
    </row>
    <row r="9" spans="1:5" x14ac:dyDescent="0.2">
      <c r="A9" t="s">
        <v>5</v>
      </c>
      <c r="B9">
        <v>2021</v>
      </c>
      <c r="C9" t="s">
        <v>6</v>
      </c>
      <c r="D9" t="s">
        <v>16</v>
      </c>
    </row>
    <row r="10" spans="1:5" x14ac:dyDescent="0.2">
      <c r="A10" t="s">
        <v>5</v>
      </c>
      <c r="B10">
        <v>2021</v>
      </c>
      <c r="C10" t="s">
        <v>6</v>
      </c>
      <c r="D10" t="s">
        <v>17</v>
      </c>
    </row>
    <row r="11" spans="1:5" x14ac:dyDescent="0.2">
      <c r="A11" t="s">
        <v>5</v>
      </c>
      <c r="B11">
        <v>2021</v>
      </c>
      <c r="C11" t="s">
        <v>6</v>
      </c>
      <c r="D11" t="s">
        <v>18</v>
      </c>
    </row>
    <row r="12" spans="1:5" x14ac:dyDescent="0.2">
      <c r="A12" t="s">
        <v>5</v>
      </c>
      <c r="B12">
        <v>2021</v>
      </c>
      <c r="C12" t="s">
        <v>6</v>
      </c>
      <c r="D12" t="s">
        <v>19</v>
      </c>
    </row>
    <row r="13" spans="1:5" x14ac:dyDescent="0.2">
      <c r="A13" t="s">
        <v>5</v>
      </c>
      <c r="B13">
        <v>2021</v>
      </c>
      <c r="C13" t="s">
        <v>6</v>
      </c>
      <c r="D13" t="s">
        <v>20</v>
      </c>
    </row>
    <row r="14" spans="1:5" x14ac:dyDescent="0.2">
      <c r="A14" t="s">
        <v>5</v>
      </c>
      <c r="B14">
        <v>2021</v>
      </c>
      <c r="C14" t="s">
        <v>6</v>
      </c>
      <c r="D14" t="s">
        <v>21</v>
      </c>
    </row>
    <row r="15" spans="1:5" x14ac:dyDescent="0.2">
      <c r="A15" t="s">
        <v>5</v>
      </c>
      <c r="B15">
        <v>2021</v>
      </c>
      <c r="C15" t="s">
        <v>6</v>
      </c>
      <c r="D15" t="s">
        <v>22</v>
      </c>
    </row>
    <row r="16" spans="1:5" x14ac:dyDescent="0.2">
      <c r="A16" t="s">
        <v>5</v>
      </c>
      <c r="B16">
        <v>2021</v>
      </c>
      <c r="C16" t="s">
        <v>6</v>
      </c>
      <c r="D16" t="s">
        <v>23</v>
      </c>
    </row>
    <row r="17" spans="1:4" x14ac:dyDescent="0.2">
      <c r="A17" t="s">
        <v>5</v>
      </c>
      <c r="B17">
        <v>2021</v>
      </c>
      <c r="C17" t="s">
        <v>6</v>
      </c>
      <c r="D17" t="s">
        <v>24</v>
      </c>
    </row>
    <row r="18" spans="1:4" x14ac:dyDescent="0.2">
      <c r="A18" t="s">
        <v>5</v>
      </c>
      <c r="B18">
        <v>2021</v>
      </c>
      <c r="C18" t="s">
        <v>6</v>
      </c>
      <c r="D18" t="s">
        <v>25</v>
      </c>
    </row>
    <row r="19" spans="1:4" x14ac:dyDescent="0.2">
      <c r="A19" t="s">
        <v>5</v>
      </c>
      <c r="B19">
        <v>2021</v>
      </c>
      <c r="C19" t="s">
        <v>45</v>
      </c>
      <c r="D19" t="s">
        <v>26</v>
      </c>
    </row>
    <row r="20" spans="1:4" x14ac:dyDescent="0.2">
      <c r="A20" t="s">
        <v>5</v>
      </c>
      <c r="B20">
        <v>2021</v>
      </c>
      <c r="C20" t="s">
        <v>45</v>
      </c>
      <c r="D20" t="s">
        <v>27</v>
      </c>
    </row>
    <row r="21" spans="1:4" x14ac:dyDescent="0.2">
      <c r="A21" t="s">
        <v>5</v>
      </c>
      <c r="B21">
        <v>2021</v>
      </c>
      <c r="C21" t="s">
        <v>45</v>
      </c>
      <c r="D21" t="s">
        <v>28</v>
      </c>
    </row>
    <row r="22" spans="1:4" x14ac:dyDescent="0.2">
      <c r="A22" t="s">
        <v>5</v>
      </c>
      <c r="B22">
        <v>2021</v>
      </c>
      <c r="C22" t="s">
        <v>45</v>
      </c>
      <c r="D22" t="s">
        <v>41</v>
      </c>
    </row>
    <row r="23" spans="1:4" x14ac:dyDescent="0.2">
      <c r="A23" t="s">
        <v>5</v>
      </c>
      <c r="B23">
        <v>2021</v>
      </c>
      <c r="C23" t="s">
        <v>45</v>
      </c>
      <c r="D23" t="s">
        <v>29</v>
      </c>
    </row>
    <row r="24" spans="1:4" x14ac:dyDescent="0.2">
      <c r="A24" t="s">
        <v>5</v>
      </c>
      <c r="B24">
        <v>2021</v>
      </c>
      <c r="C24" t="s">
        <v>45</v>
      </c>
      <c r="D24" t="s">
        <v>30</v>
      </c>
    </row>
    <row r="25" spans="1:4" x14ac:dyDescent="0.2">
      <c r="A25" t="s">
        <v>5</v>
      </c>
      <c r="B25">
        <v>2021</v>
      </c>
      <c r="C25" t="s">
        <v>45</v>
      </c>
      <c r="D25" t="s">
        <v>31</v>
      </c>
    </row>
    <row r="26" spans="1:4" x14ac:dyDescent="0.2">
      <c r="A26" t="s">
        <v>5</v>
      </c>
      <c r="B26">
        <v>2021</v>
      </c>
      <c r="C26" t="s">
        <v>45</v>
      </c>
      <c r="D26" t="s">
        <v>42</v>
      </c>
    </row>
    <row r="27" spans="1:4" x14ac:dyDescent="0.2">
      <c r="A27" t="s">
        <v>5</v>
      </c>
      <c r="B27">
        <v>2021</v>
      </c>
      <c r="C27" t="s">
        <v>45</v>
      </c>
      <c r="D27" t="s">
        <v>43</v>
      </c>
    </row>
    <row r="28" spans="1:4" x14ac:dyDescent="0.2">
      <c r="A28" t="s">
        <v>5</v>
      </c>
      <c r="B28">
        <v>2021</v>
      </c>
      <c r="C28" t="s">
        <v>45</v>
      </c>
      <c r="D28" t="s">
        <v>32</v>
      </c>
    </row>
    <row r="29" spans="1:4" x14ac:dyDescent="0.2">
      <c r="A29" t="s">
        <v>5</v>
      </c>
      <c r="B29">
        <v>2021</v>
      </c>
      <c r="C29" t="s">
        <v>45</v>
      </c>
      <c r="D29" t="s">
        <v>33</v>
      </c>
    </row>
    <row r="30" spans="1:4" x14ac:dyDescent="0.2">
      <c r="A30" t="s">
        <v>5</v>
      </c>
      <c r="B30">
        <v>2021</v>
      </c>
      <c r="C30" t="s">
        <v>45</v>
      </c>
      <c r="D30" t="s">
        <v>34</v>
      </c>
    </row>
    <row r="31" spans="1:4" x14ac:dyDescent="0.2">
      <c r="A31" t="s">
        <v>5</v>
      </c>
      <c r="B31">
        <v>2021</v>
      </c>
      <c r="C31" t="s">
        <v>45</v>
      </c>
      <c r="D31" t="s">
        <v>35</v>
      </c>
    </row>
    <row r="32" spans="1:4" x14ac:dyDescent="0.2">
      <c r="A32" t="s">
        <v>5</v>
      </c>
      <c r="B32">
        <v>2021</v>
      </c>
      <c r="C32" t="s">
        <v>45</v>
      </c>
      <c r="D32" t="s">
        <v>44</v>
      </c>
    </row>
    <row r="33" spans="1:5" x14ac:dyDescent="0.2">
      <c r="A33" t="s">
        <v>5</v>
      </c>
      <c r="B33">
        <v>2021</v>
      </c>
      <c r="C33" t="s">
        <v>45</v>
      </c>
      <c r="D33" t="s">
        <v>63</v>
      </c>
    </row>
    <row r="34" spans="1:5" x14ac:dyDescent="0.2">
      <c r="A34" t="s">
        <v>5</v>
      </c>
      <c r="B34">
        <v>2021</v>
      </c>
      <c r="C34" t="s">
        <v>45</v>
      </c>
      <c r="D34" t="s">
        <v>36</v>
      </c>
    </row>
    <row r="35" spans="1:5" x14ac:dyDescent="0.2">
      <c r="A35" t="s">
        <v>5</v>
      </c>
      <c r="B35">
        <v>2021</v>
      </c>
      <c r="C35" t="s">
        <v>45</v>
      </c>
      <c r="D35" t="s">
        <v>37</v>
      </c>
    </row>
    <row r="36" spans="1:5" x14ac:dyDescent="0.2">
      <c r="A36" t="s">
        <v>5</v>
      </c>
      <c r="B36">
        <v>2021</v>
      </c>
      <c r="C36" t="s">
        <v>45</v>
      </c>
      <c r="D36" t="s">
        <v>38</v>
      </c>
    </row>
    <row r="37" spans="1:5" x14ac:dyDescent="0.2">
      <c r="A37" t="s">
        <v>5</v>
      </c>
      <c r="B37">
        <v>2021</v>
      </c>
      <c r="C37" t="s">
        <v>45</v>
      </c>
      <c r="D37" t="s">
        <v>39</v>
      </c>
    </row>
    <row r="38" spans="1:5" x14ac:dyDescent="0.2">
      <c r="A38" t="s">
        <v>5</v>
      </c>
      <c r="B38">
        <v>2021</v>
      </c>
      <c r="C38" t="s">
        <v>45</v>
      </c>
      <c r="D38" t="s">
        <v>40</v>
      </c>
    </row>
    <row r="39" spans="1:5" x14ac:dyDescent="0.2">
      <c r="A39" t="s">
        <v>5</v>
      </c>
      <c r="B39">
        <v>2021</v>
      </c>
      <c r="C39" t="s">
        <v>46</v>
      </c>
      <c r="D39" t="s">
        <v>17</v>
      </c>
      <c r="E39" t="s">
        <v>60</v>
      </c>
    </row>
    <row r="40" spans="1:5" x14ac:dyDescent="0.2">
      <c r="A40" t="s">
        <v>5</v>
      </c>
      <c r="B40">
        <v>2021</v>
      </c>
      <c r="C40" t="s">
        <v>46</v>
      </c>
      <c r="D40" t="s">
        <v>53</v>
      </c>
      <c r="E40" t="s">
        <v>52</v>
      </c>
    </row>
    <row r="41" spans="1:5" x14ac:dyDescent="0.2">
      <c r="A41" t="s">
        <v>5</v>
      </c>
      <c r="B41">
        <v>2021</v>
      </c>
      <c r="C41" t="s">
        <v>46</v>
      </c>
      <c r="D41" t="s">
        <v>54</v>
      </c>
      <c r="E41" t="s">
        <v>47</v>
      </c>
    </row>
    <row r="42" spans="1:5" x14ac:dyDescent="0.2">
      <c r="A42" t="s">
        <v>5</v>
      </c>
      <c r="B42">
        <v>2021</v>
      </c>
      <c r="C42" t="s">
        <v>46</v>
      </c>
      <c r="D42" t="s">
        <v>55</v>
      </c>
      <c r="E42" t="s">
        <v>48</v>
      </c>
    </row>
    <row r="43" spans="1:5" x14ac:dyDescent="0.2">
      <c r="A43" t="s">
        <v>5</v>
      </c>
      <c r="B43">
        <v>2021</v>
      </c>
      <c r="C43" t="s">
        <v>46</v>
      </c>
      <c r="D43" t="s">
        <v>56</v>
      </c>
      <c r="E43" t="s">
        <v>49</v>
      </c>
    </row>
    <row r="44" spans="1:5" x14ac:dyDescent="0.2">
      <c r="A44" t="s">
        <v>5</v>
      </c>
      <c r="B44">
        <v>2021</v>
      </c>
      <c r="C44" t="s">
        <v>46</v>
      </c>
      <c r="D44" t="s">
        <v>57</v>
      </c>
      <c r="E44" t="s">
        <v>50</v>
      </c>
    </row>
    <row r="45" spans="1:5" x14ac:dyDescent="0.2">
      <c r="A45" t="s">
        <v>5</v>
      </c>
      <c r="B45">
        <v>2021</v>
      </c>
      <c r="C45" t="s">
        <v>46</v>
      </c>
      <c r="D45" t="s">
        <v>58</v>
      </c>
      <c r="E45" t="s">
        <v>51</v>
      </c>
    </row>
    <row r="46" spans="1:5" x14ac:dyDescent="0.2">
      <c r="A46" t="s">
        <v>5</v>
      </c>
      <c r="B46">
        <v>2021</v>
      </c>
      <c r="C46" t="s">
        <v>46</v>
      </c>
      <c r="D46" t="s">
        <v>59</v>
      </c>
      <c r="E46" t="s">
        <v>48</v>
      </c>
    </row>
    <row r="47" spans="1:5" x14ac:dyDescent="0.2">
      <c r="A47" t="s">
        <v>61</v>
      </c>
      <c r="B47">
        <v>2020</v>
      </c>
      <c r="C47" t="s">
        <v>6</v>
      </c>
      <c r="D47" t="s">
        <v>8</v>
      </c>
      <c r="E47" t="s">
        <v>7</v>
      </c>
    </row>
    <row r="48" spans="1:5" x14ac:dyDescent="0.2">
      <c r="A48" t="s">
        <v>61</v>
      </c>
      <c r="B48">
        <v>2020</v>
      </c>
      <c r="C48" t="s">
        <v>6</v>
      </c>
      <c r="D48" t="s">
        <v>10</v>
      </c>
    </row>
    <row r="49" spans="1:4" x14ac:dyDescent="0.2">
      <c r="A49" t="s">
        <v>61</v>
      </c>
      <c r="B49">
        <v>2020</v>
      </c>
      <c r="C49" t="s">
        <v>6</v>
      </c>
      <c r="D49" t="s">
        <v>62</v>
      </c>
    </row>
    <row r="50" spans="1:4" x14ac:dyDescent="0.2">
      <c r="A50" t="s">
        <v>61</v>
      </c>
      <c r="B50">
        <v>2020</v>
      </c>
      <c r="C50" t="s">
        <v>6</v>
      </c>
      <c r="D50" t="s">
        <v>67</v>
      </c>
    </row>
    <row r="51" spans="1:4" x14ac:dyDescent="0.2">
      <c r="A51" t="s">
        <v>61</v>
      </c>
      <c r="B51">
        <v>2020</v>
      </c>
      <c r="C51" t="s">
        <v>6</v>
      </c>
      <c r="D51" t="s">
        <v>14</v>
      </c>
    </row>
    <row r="52" spans="1:4" x14ac:dyDescent="0.2">
      <c r="A52" t="s">
        <v>61</v>
      </c>
      <c r="B52">
        <v>2020</v>
      </c>
      <c r="C52" t="s">
        <v>6</v>
      </c>
      <c r="D52" t="s">
        <v>32</v>
      </c>
    </row>
    <row r="53" spans="1:4" x14ac:dyDescent="0.2">
      <c r="A53" t="s">
        <v>61</v>
      </c>
      <c r="B53">
        <v>2020</v>
      </c>
      <c r="C53" t="s">
        <v>6</v>
      </c>
      <c r="D53" t="s">
        <v>16</v>
      </c>
    </row>
    <row r="54" spans="1:4" x14ac:dyDescent="0.2">
      <c r="A54" t="s">
        <v>61</v>
      </c>
      <c r="B54">
        <v>2020</v>
      </c>
      <c r="C54" t="s">
        <v>6</v>
      </c>
      <c r="D54" t="s">
        <v>17</v>
      </c>
    </row>
    <row r="55" spans="1:4" x14ac:dyDescent="0.2">
      <c r="A55" t="s">
        <v>61</v>
      </c>
      <c r="B55">
        <v>2020</v>
      </c>
      <c r="C55" t="s">
        <v>6</v>
      </c>
      <c r="D55" t="s">
        <v>18</v>
      </c>
    </row>
    <row r="56" spans="1:4" x14ac:dyDescent="0.2">
      <c r="A56" t="s">
        <v>61</v>
      </c>
      <c r="B56">
        <v>2020</v>
      </c>
      <c r="C56" t="s">
        <v>6</v>
      </c>
      <c r="D56" t="s">
        <v>19</v>
      </c>
    </row>
    <row r="57" spans="1:4" x14ac:dyDescent="0.2">
      <c r="A57" t="s">
        <v>61</v>
      </c>
      <c r="B57">
        <v>2020</v>
      </c>
      <c r="C57" t="s">
        <v>6</v>
      </c>
      <c r="D57" t="s">
        <v>20</v>
      </c>
    </row>
    <row r="58" spans="1:4" x14ac:dyDescent="0.2">
      <c r="A58" t="s">
        <v>61</v>
      </c>
      <c r="B58">
        <v>2020</v>
      </c>
      <c r="C58" t="s">
        <v>6</v>
      </c>
      <c r="D58" t="s">
        <v>21</v>
      </c>
    </row>
    <row r="59" spans="1:4" x14ac:dyDescent="0.2">
      <c r="A59" t="s">
        <v>61</v>
      </c>
      <c r="B59">
        <v>2020</v>
      </c>
      <c r="C59" t="s">
        <v>6</v>
      </c>
      <c r="D59" t="s">
        <v>23</v>
      </c>
    </row>
    <row r="60" spans="1:4" x14ac:dyDescent="0.2">
      <c r="A60" t="s">
        <v>61</v>
      </c>
      <c r="B60">
        <v>2020</v>
      </c>
      <c r="C60" t="s">
        <v>6</v>
      </c>
      <c r="D60" t="s">
        <v>24</v>
      </c>
    </row>
    <row r="61" spans="1:4" x14ac:dyDescent="0.2">
      <c r="A61" t="s">
        <v>61</v>
      </c>
      <c r="B61">
        <v>2020</v>
      </c>
      <c r="C61" t="s">
        <v>6</v>
      </c>
      <c r="D61" t="s">
        <v>25</v>
      </c>
    </row>
    <row r="62" spans="1:4" x14ac:dyDescent="0.2">
      <c r="A62" t="s">
        <v>61</v>
      </c>
      <c r="B62">
        <v>2020</v>
      </c>
      <c r="C62" t="s">
        <v>45</v>
      </c>
      <c r="D62" t="s">
        <v>26</v>
      </c>
    </row>
    <row r="63" spans="1:4" x14ac:dyDescent="0.2">
      <c r="A63" t="s">
        <v>61</v>
      </c>
      <c r="B63">
        <v>2020</v>
      </c>
      <c r="C63" t="s">
        <v>45</v>
      </c>
      <c r="D63" t="s">
        <v>27</v>
      </c>
    </row>
    <row r="64" spans="1:4" x14ac:dyDescent="0.2">
      <c r="A64" t="s">
        <v>61</v>
      </c>
      <c r="B64">
        <v>2020</v>
      </c>
      <c r="C64" t="s">
        <v>45</v>
      </c>
      <c r="D64" t="s">
        <v>28</v>
      </c>
    </row>
    <row r="65" spans="1:4" x14ac:dyDescent="0.2">
      <c r="A65" t="s">
        <v>61</v>
      </c>
      <c r="B65">
        <v>2020</v>
      </c>
      <c r="C65" t="s">
        <v>45</v>
      </c>
      <c r="D65" t="s">
        <v>41</v>
      </c>
    </row>
    <row r="66" spans="1:4" x14ac:dyDescent="0.2">
      <c r="A66" t="s">
        <v>61</v>
      </c>
      <c r="B66">
        <v>2020</v>
      </c>
      <c r="C66" t="s">
        <v>45</v>
      </c>
      <c r="D66" t="s">
        <v>29</v>
      </c>
    </row>
    <row r="67" spans="1:4" x14ac:dyDescent="0.2">
      <c r="A67" t="s">
        <v>61</v>
      </c>
      <c r="B67">
        <v>2020</v>
      </c>
      <c r="C67" t="s">
        <v>45</v>
      </c>
      <c r="D67" t="s">
        <v>30</v>
      </c>
    </row>
    <row r="68" spans="1:4" x14ac:dyDescent="0.2">
      <c r="A68" t="s">
        <v>61</v>
      </c>
      <c r="B68">
        <v>2020</v>
      </c>
      <c r="C68" t="s">
        <v>45</v>
      </c>
      <c r="D68" t="s">
        <v>31</v>
      </c>
    </row>
    <row r="69" spans="1:4" x14ac:dyDescent="0.2">
      <c r="A69" t="s">
        <v>61</v>
      </c>
      <c r="B69">
        <v>2020</v>
      </c>
      <c r="C69" t="s">
        <v>45</v>
      </c>
      <c r="D69" t="s">
        <v>42</v>
      </c>
    </row>
    <row r="70" spans="1:4" x14ac:dyDescent="0.2">
      <c r="A70" t="s">
        <v>61</v>
      </c>
      <c r="B70">
        <v>2020</v>
      </c>
      <c r="C70" t="s">
        <v>45</v>
      </c>
      <c r="D70" t="s">
        <v>43</v>
      </c>
    </row>
    <row r="71" spans="1:4" x14ac:dyDescent="0.2">
      <c r="A71" t="s">
        <v>61</v>
      </c>
      <c r="B71">
        <v>2020</v>
      </c>
      <c r="C71" t="s">
        <v>45</v>
      </c>
      <c r="D71" t="s">
        <v>33</v>
      </c>
    </row>
    <row r="72" spans="1:4" x14ac:dyDescent="0.2">
      <c r="A72" t="s">
        <v>61</v>
      </c>
      <c r="B72">
        <v>2020</v>
      </c>
      <c r="C72" t="s">
        <v>45</v>
      </c>
      <c r="D72" t="s">
        <v>34</v>
      </c>
    </row>
    <row r="73" spans="1:4" x14ac:dyDescent="0.2">
      <c r="A73" t="s">
        <v>61</v>
      </c>
      <c r="B73">
        <v>2020</v>
      </c>
      <c r="C73" t="s">
        <v>45</v>
      </c>
      <c r="D73" t="s">
        <v>35</v>
      </c>
    </row>
    <row r="74" spans="1:4" x14ac:dyDescent="0.2">
      <c r="A74" t="s">
        <v>61</v>
      </c>
      <c r="B74">
        <v>2020</v>
      </c>
      <c r="C74" t="s">
        <v>45</v>
      </c>
      <c r="D74" t="s">
        <v>44</v>
      </c>
    </row>
    <row r="75" spans="1:4" x14ac:dyDescent="0.2">
      <c r="A75" t="s">
        <v>61</v>
      </c>
      <c r="B75">
        <v>2020</v>
      </c>
      <c r="C75" t="s">
        <v>45</v>
      </c>
      <c r="D75" t="s">
        <v>63</v>
      </c>
    </row>
    <row r="76" spans="1:4" x14ac:dyDescent="0.2">
      <c r="A76" t="s">
        <v>61</v>
      </c>
      <c r="B76">
        <v>2020</v>
      </c>
      <c r="C76" t="s">
        <v>45</v>
      </c>
      <c r="D76" t="s">
        <v>36</v>
      </c>
    </row>
    <row r="77" spans="1:4" x14ac:dyDescent="0.2">
      <c r="A77" t="s">
        <v>61</v>
      </c>
      <c r="B77">
        <v>2020</v>
      </c>
      <c r="C77" t="s">
        <v>45</v>
      </c>
      <c r="D77" t="s">
        <v>37</v>
      </c>
    </row>
    <row r="78" spans="1:4" x14ac:dyDescent="0.2">
      <c r="A78" t="s">
        <v>61</v>
      </c>
      <c r="B78">
        <v>2020</v>
      </c>
      <c r="C78" t="s">
        <v>45</v>
      </c>
      <c r="D78" t="s">
        <v>38</v>
      </c>
    </row>
    <row r="79" spans="1:4" x14ac:dyDescent="0.2">
      <c r="A79" t="s">
        <v>61</v>
      </c>
      <c r="B79">
        <v>2020</v>
      </c>
      <c r="C79" t="s">
        <v>45</v>
      </c>
      <c r="D79" t="s">
        <v>39</v>
      </c>
    </row>
    <row r="80" spans="1:4" x14ac:dyDescent="0.2">
      <c r="A80" t="s">
        <v>61</v>
      </c>
      <c r="B80">
        <v>2020</v>
      </c>
      <c r="C80" t="s">
        <v>45</v>
      </c>
      <c r="D80" t="s">
        <v>40</v>
      </c>
    </row>
    <row r="81" spans="1:5" x14ac:dyDescent="0.2">
      <c r="A81" t="s">
        <v>61</v>
      </c>
      <c r="B81">
        <v>2020</v>
      </c>
      <c r="C81" t="s">
        <v>46</v>
      </c>
      <c r="D81" t="s">
        <v>17</v>
      </c>
      <c r="E81" t="s">
        <v>60</v>
      </c>
    </row>
    <row r="82" spans="1:5" x14ac:dyDescent="0.2">
      <c r="A82" t="s">
        <v>61</v>
      </c>
      <c r="B82">
        <v>2020</v>
      </c>
      <c r="C82" t="s">
        <v>46</v>
      </c>
      <c r="D82" t="s">
        <v>64</v>
      </c>
      <c r="E82" t="s">
        <v>52</v>
      </c>
    </row>
    <row r="83" spans="1:5" x14ac:dyDescent="0.2">
      <c r="A83" t="s">
        <v>61</v>
      </c>
      <c r="B83">
        <v>2020</v>
      </c>
      <c r="C83" t="s">
        <v>46</v>
      </c>
      <c r="D83" t="s">
        <v>54</v>
      </c>
      <c r="E83" t="s">
        <v>47</v>
      </c>
    </row>
    <row r="84" spans="1:5" x14ac:dyDescent="0.2">
      <c r="A84" t="s">
        <v>61</v>
      </c>
      <c r="B84">
        <v>2020</v>
      </c>
      <c r="C84" t="s">
        <v>46</v>
      </c>
      <c r="D84" t="s">
        <v>55</v>
      </c>
      <c r="E84" t="s">
        <v>48</v>
      </c>
    </row>
    <row r="85" spans="1:5" x14ac:dyDescent="0.2">
      <c r="A85" t="s">
        <v>61</v>
      </c>
      <c r="B85">
        <v>2020</v>
      </c>
      <c r="C85" t="s">
        <v>46</v>
      </c>
      <c r="D85" t="s">
        <v>56</v>
      </c>
      <c r="E85" t="s">
        <v>49</v>
      </c>
    </row>
    <row r="86" spans="1:5" x14ac:dyDescent="0.2">
      <c r="A86" t="s">
        <v>61</v>
      </c>
      <c r="B86">
        <v>2020</v>
      </c>
      <c r="C86" t="s">
        <v>46</v>
      </c>
      <c r="D86" t="s">
        <v>57</v>
      </c>
      <c r="E86" t="s">
        <v>50</v>
      </c>
    </row>
    <row r="87" spans="1:5" x14ac:dyDescent="0.2">
      <c r="A87" t="s">
        <v>61</v>
      </c>
      <c r="B87">
        <v>2020</v>
      </c>
      <c r="C87" t="s">
        <v>46</v>
      </c>
      <c r="D87" t="s">
        <v>58</v>
      </c>
      <c r="E87" t="s">
        <v>51</v>
      </c>
    </row>
    <row r="88" spans="1:5" x14ac:dyDescent="0.2">
      <c r="A88" t="s">
        <v>61</v>
      </c>
      <c r="B88">
        <v>2020</v>
      </c>
      <c r="C88" t="s">
        <v>46</v>
      </c>
      <c r="D88" t="s">
        <v>59</v>
      </c>
      <c r="E88" t="s">
        <v>48</v>
      </c>
    </row>
    <row r="89" spans="1:5" x14ac:dyDescent="0.2">
      <c r="A89" t="s">
        <v>65</v>
      </c>
      <c r="B89">
        <v>2019</v>
      </c>
      <c r="C89" t="s">
        <v>6</v>
      </c>
      <c r="D89" t="s">
        <v>8</v>
      </c>
      <c r="E89" t="s">
        <v>7</v>
      </c>
    </row>
    <row r="90" spans="1:5" x14ac:dyDescent="0.2">
      <c r="A90" t="s">
        <v>65</v>
      </c>
      <c r="B90">
        <v>2019</v>
      </c>
      <c r="C90" t="s">
        <v>6</v>
      </c>
      <c r="D90" t="s">
        <v>10</v>
      </c>
    </row>
    <row r="91" spans="1:5" x14ac:dyDescent="0.2">
      <c r="A91" t="s">
        <v>65</v>
      </c>
      <c r="B91">
        <v>2019</v>
      </c>
      <c r="C91" t="s">
        <v>6</v>
      </c>
      <c r="D91" t="s">
        <v>26</v>
      </c>
    </row>
    <row r="92" spans="1:5" x14ac:dyDescent="0.2">
      <c r="A92" t="s">
        <v>65</v>
      </c>
      <c r="B92">
        <v>2019</v>
      </c>
      <c r="C92" t="s">
        <v>6</v>
      </c>
      <c r="D92" t="s">
        <v>30</v>
      </c>
    </row>
    <row r="93" spans="1:5" x14ac:dyDescent="0.2">
      <c r="A93" t="s">
        <v>65</v>
      </c>
      <c r="B93">
        <v>2019</v>
      </c>
      <c r="C93" t="s">
        <v>6</v>
      </c>
      <c r="D93" t="s">
        <v>66</v>
      </c>
    </row>
    <row r="94" spans="1:5" x14ac:dyDescent="0.2">
      <c r="A94" t="s">
        <v>65</v>
      </c>
      <c r="B94">
        <v>2019</v>
      </c>
      <c r="C94" t="s">
        <v>6</v>
      </c>
      <c r="D94" t="s">
        <v>67</v>
      </c>
    </row>
    <row r="95" spans="1:5" x14ac:dyDescent="0.2">
      <c r="A95" t="s">
        <v>65</v>
      </c>
      <c r="B95">
        <v>2019</v>
      </c>
      <c r="C95" t="s">
        <v>6</v>
      </c>
      <c r="D95" t="s">
        <v>14</v>
      </c>
    </row>
    <row r="96" spans="1:5" x14ac:dyDescent="0.2">
      <c r="A96" t="s">
        <v>65</v>
      </c>
      <c r="B96">
        <v>2019</v>
      </c>
      <c r="C96" t="s">
        <v>6</v>
      </c>
      <c r="D96" t="s">
        <v>32</v>
      </c>
    </row>
    <row r="97" spans="1:4" x14ac:dyDescent="0.2">
      <c r="A97" t="s">
        <v>65</v>
      </c>
      <c r="B97">
        <v>2019</v>
      </c>
      <c r="C97" t="s">
        <v>6</v>
      </c>
      <c r="D97" t="s">
        <v>68</v>
      </c>
    </row>
    <row r="98" spans="1:4" x14ac:dyDescent="0.2">
      <c r="A98" t="s">
        <v>65</v>
      </c>
      <c r="B98">
        <v>2019</v>
      </c>
      <c r="C98" t="s">
        <v>6</v>
      </c>
      <c r="D98" t="s">
        <v>16</v>
      </c>
    </row>
    <row r="99" spans="1:4" x14ac:dyDescent="0.2">
      <c r="A99" t="s">
        <v>65</v>
      </c>
      <c r="B99">
        <v>2019</v>
      </c>
      <c r="C99" t="s">
        <v>6</v>
      </c>
      <c r="D99" t="s">
        <v>17</v>
      </c>
    </row>
    <row r="100" spans="1:4" x14ac:dyDescent="0.2">
      <c r="A100" t="s">
        <v>65</v>
      </c>
      <c r="B100">
        <v>2019</v>
      </c>
      <c r="C100" t="s">
        <v>6</v>
      </c>
      <c r="D100" t="s">
        <v>69</v>
      </c>
    </row>
    <row r="101" spans="1:4" x14ac:dyDescent="0.2">
      <c r="A101" t="s">
        <v>65</v>
      </c>
      <c r="B101">
        <v>2019</v>
      </c>
      <c r="C101" t="s">
        <v>6</v>
      </c>
      <c r="D101" t="s">
        <v>18</v>
      </c>
    </row>
    <row r="102" spans="1:4" x14ac:dyDescent="0.2">
      <c r="A102" t="s">
        <v>65</v>
      </c>
      <c r="B102">
        <v>2019</v>
      </c>
      <c r="C102" t="s">
        <v>6</v>
      </c>
      <c r="D102" t="s">
        <v>19</v>
      </c>
    </row>
    <row r="103" spans="1:4" x14ac:dyDescent="0.2">
      <c r="A103" t="s">
        <v>65</v>
      </c>
      <c r="B103">
        <v>2019</v>
      </c>
      <c r="C103" t="s">
        <v>6</v>
      </c>
      <c r="D103" t="s">
        <v>20</v>
      </c>
    </row>
    <row r="104" spans="1:4" x14ac:dyDescent="0.2">
      <c r="A104" t="s">
        <v>65</v>
      </c>
      <c r="B104">
        <v>2019</v>
      </c>
      <c r="C104" t="s">
        <v>6</v>
      </c>
      <c r="D104" t="s">
        <v>21</v>
      </c>
    </row>
    <row r="105" spans="1:4" x14ac:dyDescent="0.2">
      <c r="A105" t="s">
        <v>65</v>
      </c>
      <c r="B105">
        <v>2019</v>
      </c>
      <c r="C105" t="s">
        <v>6</v>
      </c>
      <c r="D105" t="s">
        <v>23</v>
      </c>
    </row>
    <row r="106" spans="1:4" x14ac:dyDescent="0.2">
      <c r="A106" t="s">
        <v>65</v>
      </c>
      <c r="B106">
        <v>2019</v>
      </c>
      <c r="C106" t="s">
        <v>6</v>
      </c>
      <c r="D106" t="s">
        <v>24</v>
      </c>
    </row>
    <row r="107" spans="1:4" x14ac:dyDescent="0.2">
      <c r="A107" t="s">
        <v>65</v>
      </c>
      <c r="B107">
        <v>2019</v>
      </c>
      <c r="C107" t="s">
        <v>6</v>
      </c>
      <c r="D107" t="s">
        <v>40</v>
      </c>
    </row>
    <row r="108" spans="1:4" x14ac:dyDescent="0.2">
      <c r="A108" t="s">
        <v>65</v>
      </c>
      <c r="B108">
        <v>2019</v>
      </c>
      <c r="C108" t="s">
        <v>6</v>
      </c>
      <c r="D108" t="s">
        <v>25</v>
      </c>
    </row>
    <row r="109" spans="1:4" x14ac:dyDescent="0.2">
      <c r="A109" t="s">
        <v>65</v>
      </c>
      <c r="B109">
        <v>2019</v>
      </c>
      <c r="C109" t="s">
        <v>45</v>
      </c>
      <c r="D109" t="s">
        <v>27</v>
      </c>
    </row>
    <row r="110" spans="1:4" x14ac:dyDescent="0.2">
      <c r="A110" t="s">
        <v>65</v>
      </c>
      <c r="B110">
        <v>2019</v>
      </c>
      <c r="C110" t="s">
        <v>45</v>
      </c>
      <c r="D110" t="s">
        <v>28</v>
      </c>
    </row>
    <row r="111" spans="1:4" x14ac:dyDescent="0.2">
      <c r="A111" t="s">
        <v>65</v>
      </c>
      <c r="B111">
        <v>2019</v>
      </c>
      <c r="C111" t="s">
        <v>45</v>
      </c>
      <c r="D111" t="s">
        <v>70</v>
      </c>
    </row>
    <row r="112" spans="1:4" x14ac:dyDescent="0.2">
      <c r="A112" t="s">
        <v>65</v>
      </c>
      <c r="B112">
        <v>2019</v>
      </c>
      <c r="C112" t="s">
        <v>45</v>
      </c>
      <c r="D112" t="s">
        <v>29</v>
      </c>
    </row>
    <row r="113" spans="1:5" x14ac:dyDescent="0.2">
      <c r="A113" t="s">
        <v>65</v>
      </c>
      <c r="B113">
        <v>2019</v>
      </c>
      <c r="C113" t="s">
        <v>45</v>
      </c>
      <c r="D113" t="s">
        <v>31</v>
      </c>
    </row>
    <row r="114" spans="1:5" x14ac:dyDescent="0.2">
      <c r="A114" t="s">
        <v>65</v>
      </c>
      <c r="B114">
        <v>2019</v>
      </c>
      <c r="C114" t="s">
        <v>45</v>
      </c>
      <c r="D114" t="s">
        <v>42</v>
      </c>
    </row>
    <row r="115" spans="1:5" x14ac:dyDescent="0.2">
      <c r="A115" t="s">
        <v>65</v>
      </c>
      <c r="B115">
        <v>2019</v>
      </c>
      <c r="C115" t="s">
        <v>45</v>
      </c>
      <c r="D115" t="s">
        <v>43</v>
      </c>
    </row>
    <row r="116" spans="1:5" x14ac:dyDescent="0.2">
      <c r="A116" t="s">
        <v>65</v>
      </c>
      <c r="B116">
        <v>2019</v>
      </c>
      <c r="C116" t="s">
        <v>45</v>
      </c>
      <c r="D116" t="s">
        <v>33</v>
      </c>
    </row>
    <row r="117" spans="1:5" x14ac:dyDescent="0.2">
      <c r="A117" t="s">
        <v>65</v>
      </c>
      <c r="B117">
        <v>2019</v>
      </c>
      <c r="C117" t="s">
        <v>45</v>
      </c>
      <c r="D117" t="s">
        <v>34</v>
      </c>
    </row>
    <row r="118" spans="1:5" x14ac:dyDescent="0.2">
      <c r="A118" t="s">
        <v>65</v>
      </c>
      <c r="B118">
        <v>2019</v>
      </c>
      <c r="C118" t="s">
        <v>45</v>
      </c>
      <c r="D118" t="s">
        <v>35</v>
      </c>
    </row>
    <row r="119" spans="1:5" x14ac:dyDescent="0.2">
      <c r="A119" t="s">
        <v>65</v>
      </c>
      <c r="B119">
        <v>2019</v>
      </c>
      <c r="C119" t="s">
        <v>45</v>
      </c>
      <c r="D119" t="s">
        <v>44</v>
      </c>
    </row>
    <row r="120" spans="1:5" x14ac:dyDescent="0.2">
      <c r="A120" t="s">
        <v>65</v>
      </c>
      <c r="B120">
        <v>2019</v>
      </c>
      <c r="C120" t="s">
        <v>45</v>
      </c>
      <c r="D120" t="s">
        <v>63</v>
      </c>
    </row>
    <row r="121" spans="1:5" x14ac:dyDescent="0.2">
      <c r="A121" t="s">
        <v>65</v>
      </c>
      <c r="B121">
        <v>2019</v>
      </c>
      <c r="C121" t="s">
        <v>45</v>
      </c>
      <c r="D121" t="s">
        <v>36</v>
      </c>
    </row>
    <row r="122" spans="1:5" x14ac:dyDescent="0.2">
      <c r="A122" t="s">
        <v>65</v>
      </c>
      <c r="B122">
        <v>2019</v>
      </c>
      <c r="C122" t="s">
        <v>45</v>
      </c>
      <c r="D122" t="s">
        <v>37</v>
      </c>
    </row>
    <row r="123" spans="1:5" x14ac:dyDescent="0.2">
      <c r="A123" t="s">
        <v>65</v>
      </c>
      <c r="B123">
        <v>2019</v>
      </c>
      <c r="C123" t="s">
        <v>45</v>
      </c>
      <c r="D123" t="s">
        <v>38</v>
      </c>
    </row>
    <row r="124" spans="1:5" x14ac:dyDescent="0.2">
      <c r="A124" t="s">
        <v>65</v>
      </c>
      <c r="B124">
        <v>2019</v>
      </c>
      <c r="C124" t="s">
        <v>45</v>
      </c>
      <c r="D124" t="s">
        <v>39</v>
      </c>
    </row>
    <row r="125" spans="1:5" x14ac:dyDescent="0.2">
      <c r="A125" t="s">
        <v>65</v>
      </c>
      <c r="B125">
        <v>2019</v>
      </c>
      <c r="C125" t="s">
        <v>46</v>
      </c>
      <c r="D125" t="s">
        <v>17</v>
      </c>
      <c r="E125" t="s">
        <v>60</v>
      </c>
    </row>
    <row r="126" spans="1:5" x14ac:dyDescent="0.2">
      <c r="A126" t="s">
        <v>65</v>
      </c>
      <c r="B126">
        <v>2019</v>
      </c>
      <c r="C126" t="s">
        <v>46</v>
      </c>
      <c r="D126" t="s">
        <v>75</v>
      </c>
      <c r="E126" t="s">
        <v>71</v>
      </c>
    </row>
    <row r="127" spans="1:5" x14ac:dyDescent="0.2">
      <c r="A127" t="s">
        <v>65</v>
      </c>
      <c r="B127">
        <v>2019</v>
      </c>
      <c r="C127" t="s">
        <v>46</v>
      </c>
      <c r="D127" t="s">
        <v>64</v>
      </c>
      <c r="E127" t="s">
        <v>52</v>
      </c>
    </row>
    <row r="128" spans="1:5" x14ac:dyDescent="0.2">
      <c r="A128" t="s">
        <v>65</v>
      </c>
      <c r="B128">
        <v>2019</v>
      </c>
      <c r="C128" t="s">
        <v>46</v>
      </c>
      <c r="D128" t="s">
        <v>76</v>
      </c>
      <c r="E128" t="s">
        <v>72</v>
      </c>
    </row>
    <row r="129" spans="1:5" x14ac:dyDescent="0.2">
      <c r="A129" t="s">
        <v>65</v>
      </c>
      <c r="B129">
        <v>2019</v>
      </c>
      <c r="C129" t="s">
        <v>46</v>
      </c>
      <c r="D129" t="s">
        <v>77</v>
      </c>
      <c r="E129" t="s">
        <v>73</v>
      </c>
    </row>
    <row r="130" spans="1:5" x14ac:dyDescent="0.2">
      <c r="A130" t="s">
        <v>65</v>
      </c>
      <c r="B130">
        <v>2019</v>
      </c>
      <c r="C130" t="s">
        <v>46</v>
      </c>
      <c r="D130" t="s">
        <v>78</v>
      </c>
      <c r="E130" t="s">
        <v>72</v>
      </c>
    </row>
    <row r="131" spans="1:5" x14ac:dyDescent="0.2">
      <c r="A131" t="s">
        <v>65</v>
      </c>
      <c r="B131">
        <v>2019</v>
      </c>
      <c r="C131" t="s">
        <v>46</v>
      </c>
      <c r="D131" t="s">
        <v>79</v>
      </c>
      <c r="E131" t="s">
        <v>74</v>
      </c>
    </row>
    <row r="132" spans="1:5" x14ac:dyDescent="0.2">
      <c r="A132" t="s">
        <v>65</v>
      </c>
      <c r="B132">
        <v>2019</v>
      </c>
      <c r="C132" t="s">
        <v>46</v>
      </c>
      <c r="D132" t="s">
        <v>54</v>
      </c>
      <c r="E132" t="s">
        <v>47</v>
      </c>
    </row>
    <row r="133" spans="1:5" x14ac:dyDescent="0.2">
      <c r="A133" t="s">
        <v>80</v>
      </c>
      <c r="B133">
        <v>2018</v>
      </c>
      <c r="C133" t="s">
        <v>6</v>
      </c>
      <c r="D133" t="s">
        <v>8</v>
      </c>
      <c r="E133" t="s">
        <v>7</v>
      </c>
    </row>
    <row r="134" spans="1:5" x14ac:dyDescent="0.2">
      <c r="A134" t="s">
        <v>80</v>
      </c>
      <c r="B134">
        <v>2018</v>
      </c>
      <c r="C134" t="s">
        <v>6</v>
      </c>
      <c r="D134" t="s">
        <v>10</v>
      </c>
    </row>
    <row r="135" spans="1:5" x14ac:dyDescent="0.2">
      <c r="A135" t="s">
        <v>80</v>
      </c>
      <c r="B135">
        <v>2018</v>
      </c>
      <c r="C135" t="s">
        <v>6</v>
      </c>
      <c r="D135" t="s">
        <v>26</v>
      </c>
    </row>
    <row r="136" spans="1:5" x14ac:dyDescent="0.2">
      <c r="A136" t="s">
        <v>80</v>
      </c>
      <c r="B136">
        <v>2018</v>
      </c>
      <c r="C136" t="s">
        <v>6</v>
      </c>
      <c r="D136" t="s">
        <v>28</v>
      </c>
      <c r="E136" t="s">
        <v>82</v>
      </c>
    </row>
    <row r="137" spans="1:5" x14ac:dyDescent="0.2">
      <c r="A137" t="s">
        <v>80</v>
      </c>
      <c r="B137">
        <v>2018</v>
      </c>
      <c r="C137" t="s">
        <v>6</v>
      </c>
      <c r="D137" t="s">
        <v>30</v>
      </c>
    </row>
    <row r="138" spans="1:5" x14ac:dyDescent="0.2">
      <c r="A138" t="s">
        <v>80</v>
      </c>
      <c r="B138">
        <v>2018</v>
      </c>
      <c r="C138" t="s">
        <v>6</v>
      </c>
      <c r="D138" t="s">
        <v>11</v>
      </c>
    </row>
    <row r="139" spans="1:5" x14ac:dyDescent="0.2">
      <c r="A139" t="s">
        <v>80</v>
      </c>
      <c r="B139">
        <v>2018</v>
      </c>
      <c r="C139" t="s">
        <v>6</v>
      </c>
      <c r="D139" t="s">
        <v>67</v>
      </c>
    </row>
    <row r="140" spans="1:5" x14ac:dyDescent="0.2">
      <c r="A140" t="s">
        <v>80</v>
      </c>
      <c r="B140">
        <v>2018</v>
      </c>
      <c r="C140" t="s">
        <v>6</v>
      </c>
      <c r="D140" t="s">
        <v>14</v>
      </c>
    </row>
    <row r="141" spans="1:5" x14ac:dyDescent="0.2">
      <c r="A141" t="s">
        <v>80</v>
      </c>
      <c r="B141">
        <v>2018</v>
      </c>
      <c r="C141" t="s">
        <v>6</v>
      </c>
      <c r="D141" t="s">
        <v>32</v>
      </c>
    </row>
    <row r="142" spans="1:5" x14ac:dyDescent="0.2">
      <c r="A142" t="s">
        <v>80</v>
      </c>
      <c r="B142">
        <v>2018</v>
      </c>
      <c r="C142" t="s">
        <v>6</v>
      </c>
      <c r="D142" t="s">
        <v>68</v>
      </c>
    </row>
    <row r="143" spans="1:5" x14ac:dyDescent="0.2">
      <c r="A143" t="s">
        <v>80</v>
      </c>
      <c r="B143">
        <v>2018</v>
      </c>
      <c r="C143" t="s">
        <v>6</v>
      </c>
      <c r="D143" t="s">
        <v>16</v>
      </c>
    </row>
    <row r="144" spans="1:5" x14ac:dyDescent="0.2">
      <c r="A144" t="s">
        <v>80</v>
      </c>
      <c r="B144">
        <v>2018</v>
      </c>
      <c r="C144" t="s">
        <v>6</v>
      </c>
      <c r="D144" t="s">
        <v>17</v>
      </c>
    </row>
    <row r="145" spans="1:4" x14ac:dyDescent="0.2">
      <c r="A145" t="s">
        <v>80</v>
      </c>
      <c r="B145">
        <v>2018</v>
      </c>
      <c r="C145" t="s">
        <v>6</v>
      </c>
      <c r="D145" t="s">
        <v>81</v>
      </c>
    </row>
    <row r="146" spans="1:4" x14ac:dyDescent="0.2">
      <c r="A146" t="s">
        <v>80</v>
      </c>
      <c r="B146">
        <v>2018</v>
      </c>
      <c r="C146" t="s">
        <v>6</v>
      </c>
      <c r="D146" t="s">
        <v>18</v>
      </c>
    </row>
    <row r="147" spans="1:4" x14ac:dyDescent="0.2">
      <c r="A147" t="s">
        <v>80</v>
      </c>
      <c r="B147">
        <v>2018</v>
      </c>
      <c r="C147" t="s">
        <v>6</v>
      </c>
      <c r="D147" t="s">
        <v>20</v>
      </c>
    </row>
    <row r="148" spans="1:4" x14ac:dyDescent="0.2">
      <c r="A148" t="s">
        <v>80</v>
      </c>
      <c r="B148">
        <v>2018</v>
      </c>
      <c r="C148" t="s">
        <v>6</v>
      </c>
      <c r="D148" t="s">
        <v>19</v>
      </c>
    </row>
    <row r="149" spans="1:4" x14ac:dyDescent="0.2">
      <c r="A149" t="s">
        <v>80</v>
      </c>
      <c r="B149">
        <v>2018</v>
      </c>
      <c r="C149" t="s">
        <v>6</v>
      </c>
      <c r="D149" t="s">
        <v>23</v>
      </c>
    </row>
    <row r="150" spans="1:4" x14ac:dyDescent="0.2">
      <c r="A150" t="s">
        <v>80</v>
      </c>
      <c r="B150">
        <v>2018</v>
      </c>
      <c r="C150" t="s">
        <v>6</v>
      </c>
      <c r="D150" t="s">
        <v>40</v>
      </c>
    </row>
    <row r="151" spans="1:4" x14ac:dyDescent="0.2">
      <c r="A151" t="s">
        <v>80</v>
      </c>
      <c r="B151">
        <v>2018</v>
      </c>
      <c r="C151" t="s">
        <v>6</v>
      </c>
      <c r="D151" t="s">
        <v>25</v>
      </c>
    </row>
    <row r="152" spans="1:4" x14ac:dyDescent="0.2">
      <c r="A152" t="s">
        <v>80</v>
      </c>
      <c r="B152">
        <v>2018</v>
      </c>
      <c r="C152" t="s">
        <v>45</v>
      </c>
      <c r="D152" t="s">
        <v>27</v>
      </c>
    </row>
    <row r="153" spans="1:4" x14ac:dyDescent="0.2">
      <c r="A153" t="s">
        <v>80</v>
      </c>
      <c r="B153">
        <v>2018</v>
      </c>
      <c r="C153" t="s">
        <v>45</v>
      </c>
      <c r="D153" t="s">
        <v>41</v>
      </c>
    </row>
    <row r="154" spans="1:4" x14ac:dyDescent="0.2">
      <c r="A154" t="s">
        <v>80</v>
      </c>
      <c r="B154">
        <v>2018</v>
      </c>
      <c r="C154" t="s">
        <v>45</v>
      </c>
      <c r="D154" t="s">
        <v>29</v>
      </c>
    </row>
    <row r="155" spans="1:4" x14ac:dyDescent="0.2">
      <c r="A155" t="s">
        <v>80</v>
      </c>
      <c r="B155">
        <v>2018</v>
      </c>
      <c r="C155" t="s">
        <v>45</v>
      </c>
      <c r="D155" t="s">
        <v>31</v>
      </c>
    </row>
    <row r="156" spans="1:4" x14ac:dyDescent="0.2">
      <c r="A156" t="s">
        <v>80</v>
      </c>
      <c r="B156">
        <v>2018</v>
      </c>
      <c r="C156" t="s">
        <v>45</v>
      </c>
      <c r="D156" t="s">
        <v>42</v>
      </c>
    </row>
    <row r="157" spans="1:4" x14ac:dyDescent="0.2">
      <c r="A157" t="s">
        <v>80</v>
      </c>
      <c r="B157">
        <v>2018</v>
      </c>
      <c r="C157" t="s">
        <v>45</v>
      </c>
      <c r="D157" t="s">
        <v>43</v>
      </c>
    </row>
    <row r="158" spans="1:4" x14ac:dyDescent="0.2">
      <c r="A158" t="s">
        <v>80</v>
      </c>
      <c r="B158">
        <v>2018</v>
      </c>
      <c r="C158" t="s">
        <v>45</v>
      </c>
      <c r="D158" t="s">
        <v>33</v>
      </c>
    </row>
    <row r="159" spans="1:4" x14ac:dyDescent="0.2">
      <c r="A159" t="s">
        <v>80</v>
      </c>
      <c r="B159">
        <v>2018</v>
      </c>
      <c r="C159" t="s">
        <v>45</v>
      </c>
      <c r="D159" t="s">
        <v>83</v>
      </c>
    </row>
    <row r="160" spans="1:4" x14ac:dyDescent="0.2">
      <c r="A160" t="s">
        <v>80</v>
      </c>
      <c r="B160">
        <v>2018</v>
      </c>
      <c r="C160" t="s">
        <v>45</v>
      </c>
      <c r="D160" t="s">
        <v>34</v>
      </c>
    </row>
    <row r="161" spans="1:5" x14ac:dyDescent="0.2">
      <c r="A161" t="s">
        <v>80</v>
      </c>
      <c r="B161">
        <v>2018</v>
      </c>
      <c r="C161" t="s">
        <v>45</v>
      </c>
      <c r="D161" t="s">
        <v>35</v>
      </c>
    </row>
    <row r="162" spans="1:5" x14ac:dyDescent="0.2">
      <c r="A162" t="s">
        <v>80</v>
      </c>
      <c r="B162">
        <v>2018</v>
      </c>
      <c r="C162" t="s">
        <v>45</v>
      </c>
      <c r="D162" t="s">
        <v>44</v>
      </c>
    </row>
    <row r="163" spans="1:5" x14ac:dyDescent="0.2">
      <c r="A163" t="s">
        <v>80</v>
      </c>
      <c r="B163">
        <v>2018</v>
      </c>
      <c r="C163" t="s">
        <v>45</v>
      </c>
      <c r="D163" t="s">
        <v>63</v>
      </c>
    </row>
    <row r="164" spans="1:5" x14ac:dyDescent="0.2">
      <c r="A164" t="s">
        <v>80</v>
      </c>
      <c r="B164">
        <v>2018</v>
      </c>
      <c r="C164" t="s">
        <v>45</v>
      </c>
      <c r="D164" t="s">
        <v>36</v>
      </c>
    </row>
    <row r="165" spans="1:5" x14ac:dyDescent="0.2">
      <c r="A165" t="s">
        <v>80</v>
      </c>
      <c r="B165">
        <v>2018</v>
      </c>
      <c r="C165" t="s">
        <v>45</v>
      </c>
      <c r="D165" t="s">
        <v>37</v>
      </c>
    </row>
    <row r="166" spans="1:5" x14ac:dyDescent="0.2">
      <c r="A166" t="s">
        <v>80</v>
      </c>
      <c r="B166">
        <v>2018</v>
      </c>
      <c r="C166" t="s">
        <v>45</v>
      </c>
      <c r="D166" t="s">
        <v>84</v>
      </c>
    </row>
    <row r="167" spans="1:5" x14ac:dyDescent="0.2">
      <c r="A167" t="s">
        <v>80</v>
      </c>
      <c r="B167">
        <v>2018</v>
      </c>
      <c r="C167" t="s">
        <v>45</v>
      </c>
      <c r="D167" t="s">
        <v>38</v>
      </c>
    </row>
    <row r="168" spans="1:5" x14ac:dyDescent="0.2">
      <c r="A168" t="s">
        <v>80</v>
      </c>
      <c r="B168">
        <v>2018</v>
      </c>
      <c r="C168" t="s">
        <v>46</v>
      </c>
      <c r="D168" t="s">
        <v>17</v>
      </c>
      <c r="E168" t="s">
        <v>60</v>
      </c>
    </row>
    <row r="169" spans="1:5" x14ac:dyDescent="0.2">
      <c r="A169" t="s">
        <v>80</v>
      </c>
      <c r="B169">
        <v>2018</v>
      </c>
      <c r="C169" t="s">
        <v>46</v>
      </c>
      <c r="D169" t="s">
        <v>92</v>
      </c>
      <c r="E169" t="s">
        <v>48</v>
      </c>
    </row>
    <row r="170" spans="1:5" x14ac:dyDescent="0.2">
      <c r="A170" t="s">
        <v>80</v>
      </c>
      <c r="B170">
        <v>2018</v>
      </c>
      <c r="C170" t="s">
        <v>46</v>
      </c>
      <c r="D170" t="s">
        <v>93</v>
      </c>
      <c r="E170" t="s">
        <v>85</v>
      </c>
    </row>
    <row r="171" spans="1:5" x14ac:dyDescent="0.2">
      <c r="A171" t="s">
        <v>80</v>
      </c>
      <c r="B171">
        <v>2018</v>
      </c>
      <c r="C171" t="s">
        <v>46</v>
      </c>
      <c r="D171" t="s">
        <v>94</v>
      </c>
      <c r="E171" t="s">
        <v>86</v>
      </c>
    </row>
    <row r="172" spans="1:5" x14ac:dyDescent="0.2">
      <c r="A172" t="s">
        <v>80</v>
      </c>
      <c r="B172">
        <v>2018</v>
      </c>
      <c r="C172" t="s">
        <v>46</v>
      </c>
      <c r="D172" t="s">
        <v>75</v>
      </c>
      <c r="E172" t="s">
        <v>87</v>
      </c>
    </row>
    <row r="173" spans="1:5" x14ac:dyDescent="0.2">
      <c r="A173" t="s">
        <v>80</v>
      </c>
      <c r="B173">
        <v>2018</v>
      </c>
      <c r="C173" t="s">
        <v>46</v>
      </c>
      <c r="D173" t="s">
        <v>95</v>
      </c>
      <c r="E173" t="s">
        <v>50</v>
      </c>
    </row>
    <row r="174" spans="1:5" x14ac:dyDescent="0.2">
      <c r="A174" t="s">
        <v>80</v>
      </c>
      <c r="B174">
        <v>2018</v>
      </c>
      <c r="C174" t="s">
        <v>46</v>
      </c>
      <c r="D174" t="s">
        <v>96</v>
      </c>
      <c r="E174" t="s">
        <v>88</v>
      </c>
    </row>
    <row r="175" spans="1:5" x14ac:dyDescent="0.2">
      <c r="A175" t="s">
        <v>80</v>
      </c>
      <c r="B175">
        <v>2018</v>
      </c>
      <c r="C175" t="s">
        <v>46</v>
      </c>
      <c r="D175" t="s">
        <v>79</v>
      </c>
      <c r="E175" t="s">
        <v>89</v>
      </c>
    </row>
    <row r="176" spans="1:5" x14ac:dyDescent="0.2">
      <c r="A176" t="s">
        <v>80</v>
      </c>
      <c r="B176">
        <v>2018</v>
      </c>
      <c r="C176" t="s">
        <v>46</v>
      </c>
      <c r="D176" t="s">
        <v>64</v>
      </c>
      <c r="E176" t="s">
        <v>52</v>
      </c>
    </row>
    <row r="177" spans="1:5" x14ac:dyDescent="0.2">
      <c r="A177" t="s">
        <v>80</v>
      </c>
      <c r="B177">
        <v>2018</v>
      </c>
      <c r="C177" t="s">
        <v>46</v>
      </c>
      <c r="D177" t="s">
        <v>97</v>
      </c>
      <c r="E177" t="s">
        <v>90</v>
      </c>
    </row>
    <row r="178" spans="1:5" x14ac:dyDescent="0.2">
      <c r="A178" t="s">
        <v>80</v>
      </c>
      <c r="B178">
        <v>2018</v>
      </c>
      <c r="C178" t="s">
        <v>46</v>
      </c>
      <c r="D178" t="s">
        <v>54</v>
      </c>
      <c r="E178" t="s">
        <v>47</v>
      </c>
    </row>
    <row r="179" spans="1:5" x14ac:dyDescent="0.2">
      <c r="A179" t="s">
        <v>80</v>
      </c>
      <c r="B179">
        <v>2018</v>
      </c>
      <c r="C179" t="s">
        <v>46</v>
      </c>
      <c r="D179" t="s">
        <v>98</v>
      </c>
      <c r="E179" t="s">
        <v>50</v>
      </c>
    </row>
    <row r="180" spans="1:5" x14ac:dyDescent="0.2">
      <c r="A180" t="s">
        <v>80</v>
      </c>
      <c r="B180">
        <v>2018</v>
      </c>
      <c r="C180" t="s">
        <v>46</v>
      </c>
      <c r="D180" t="s">
        <v>99</v>
      </c>
      <c r="E180" t="s">
        <v>91</v>
      </c>
    </row>
    <row r="181" spans="1:5" x14ac:dyDescent="0.2">
      <c r="A181" t="s">
        <v>113</v>
      </c>
      <c r="B181">
        <v>2000</v>
      </c>
      <c r="C181" t="s">
        <v>112</v>
      </c>
      <c r="D181" t="s">
        <v>111</v>
      </c>
      <c r="E181" t="s">
        <v>100</v>
      </c>
    </row>
    <row r="182" spans="1:5" x14ac:dyDescent="0.2">
      <c r="A182" t="s">
        <v>113</v>
      </c>
      <c r="B182">
        <v>2000</v>
      </c>
      <c r="C182" t="s">
        <v>112</v>
      </c>
      <c r="D182" t="s">
        <v>36</v>
      </c>
      <c r="E182" t="s">
        <v>101</v>
      </c>
    </row>
    <row r="183" spans="1:5" x14ac:dyDescent="0.2">
      <c r="A183" t="s">
        <v>113</v>
      </c>
      <c r="B183">
        <v>2000</v>
      </c>
      <c r="C183" t="s">
        <v>112</v>
      </c>
      <c r="D183" t="s">
        <v>102</v>
      </c>
      <c r="E183" t="s">
        <v>103</v>
      </c>
    </row>
    <row r="184" spans="1:5" x14ac:dyDescent="0.2">
      <c r="A184" t="s">
        <v>113</v>
      </c>
      <c r="B184">
        <v>2000</v>
      </c>
      <c r="C184" t="s">
        <v>112</v>
      </c>
      <c r="D184" t="s">
        <v>104</v>
      </c>
      <c r="E184" t="s">
        <v>9</v>
      </c>
    </row>
    <row r="185" spans="1:5" x14ac:dyDescent="0.2">
      <c r="A185" t="s">
        <v>113</v>
      </c>
      <c r="B185">
        <v>2000</v>
      </c>
      <c r="C185" t="s">
        <v>112</v>
      </c>
      <c r="D185" t="s">
        <v>105</v>
      </c>
      <c r="E185" t="s">
        <v>9</v>
      </c>
    </row>
    <row r="186" spans="1:5" x14ac:dyDescent="0.2">
      <c r="A186" t="s">
        <v>113</v>
      </c>
      <c r="B186">
        <v>2000</v>
      </c>
      <c r="C186" t="s">
        <v>112</v>
      </c>
      <c r="D186" t="s">
        <v>106</v>
      </c>
      <c r="E186" t="s">
        <v>107</v>
      </c>
    </row>
    <row r="187" spans="1:5" x14ac:dyDescent="0.2">
      <c r="A187" t="s">
        <v>113</v>
      </c>
      <c r="B187">
        <v>2000</v>
      </c>
      <c r="C187" t="s">
        <v>112</v>
      </c>
      <c r="D187" t="s">
        <v>1416</v>
      </c>
      <c r="E187" t="s">
        <v>109</v>
      </c>
    </row>
    <row r="188" spans="1:5" x14ac:dyDescent="0.2">
      <c r="A188" t="s">
        <v>113</v>
      </c>
      <c r="B188">
        <v>2000</v>
      </c>
      <c r="C188" t="s">
        <v>112</v>
      </c>
      <c r="D188" t="s">
        <v>36</v>
      </c>
      <c r="E188" t="s">
        <v>101</v>
      </c>
    </row>
    <row r="189" spans="1:5" x14ac:dyDescent="0.2">
      <c r="A189" t="s">
        <v>113</v>
      </c>
      <c r="B189">
        <v>2000</v>
      </c>
      <c r="C189" t="s">
        <v>112</v>
      </c>
      <c r="D189" t="s">
        <v>102</v>
      </c>
      <c r="E189" t="s">
        <v>103</v>
      </c>
    </row>
    <row r="190" spans="1:5" x14ac:dyDescent="0.2">
      <c r="A190" t="s">
        <v>113</v>
      </c>
      <c r="B190">
        <v>2000</v>
      </c>
      <c r="C190" t="s">
        <v>112</v>
      </c>
      <c r="D190" t="s">
        <v>104</v>
      </c>
      <c r="E190" t="s">
        <v>9</v>
      </c>
    </row>
    <row r="191" spans="1:5" x14ac:dyDescent="0.2">
      <c r="A191" t="s">
        <v>113</v>
      </c>
      <c r="B191">
        <v>2000</v>
      </c>
      <c r="C191" t="s">
        <v>112</v>
      </c>
      <c r="D191" t="s">
        <v>105</v>
      </c>
      <c r="E191" t="s">
        <v>9</v>
      </c>
    </row>
    <row r="192" spans="1:5" x14ac:dyDescent="0.2">
      <c r="A192" t="s">
        <v>113</v>
      </c>
      <c r="B192">
        <v>2000</v>
      </c>
      <c r="C192" t="s">
        <v>112</v>
      </c>
      <c r="D192" t="s">
        <v>106</v>
      </c>
      <c r="E192" t="s">
        <v>107</v>
      </c>
    </row>
    <row r="193" spans="1:5" x14ac:dyDescent="0.2">
      <c r="A193" t="s">
        <v>113</v>
      </c>
      <c r="B193">
        <v>2000</v>
      </c>
      <c r="C193" t="s">
        <v>112</v>
      </c>
      <c r="D193" t="s">
        <v>1416</v>
      </c>
      <c r="E193" t="s">
        <v>110</v>
      </c>
    </row>
    <row r="194" spans="1:5" x14ac:dyDescent="0.2">
      <c r="A194" t="s">
        <v>113</v>
      </c>
      <c r="B194">
        <v>2000</v>
      </c>
      <c r="C194" t="s">
        <v>46</v>
      </c>
      <c r="D194" t="s">
        <v>17</v>
      </c>
      <c r="E194" t="s">
        <v>114</v>
      </c>
    </row>
    <row r="195" spans="1:5" x14ac:dyDescent="0.2">
      <c r="A195" t="s">
        <v>115</v>
      </c>
      <c r="B195">
        <v>2017</v>
      </c>
      <c r="C195" t="s">
        <v>6</v>
      </c>
      <c r="D195" t="s">
        <v>8</v>
      </c>
      <c r="E195" t="s">
        <v>7</v>
      </c>
    </row>
    <row r="196" spans="1:5" x14ac:dyDescent="0.2">
      <c r="A196" t="s">
        <v>115</v>
      </c>
      <c r="B196">
        <v>2017</v>
      </c>
      <c r="C196" t="s">
        <v>6</v>
      </c>
      <c r="D196" t="s">
        <v>10</v>
      </c>
    </row>
    <row r="197" spans="1:5" x14ac:dyDescent="0.2">
      <c r="A197" t="s">
        <v>115</v>
      </c>
      <c r="B197">
        <v>2017</v>
      </c>
      <c r="C197" t="s">
        <v>6</v>
      </c>
      <c r="D197" t="s">
        <v>26</v>
      </c>
    </row>
    <row r="198" spans="1:5" x14ac:dyDescent="0.2">
      <c r="A198" t="s">
        <v>115</v>
      </c>
      <c r="B198">
        <v>2017</v>
      </c>
      <c r="C198" t="s">
        <v>6</v>
      </c>
      <c r="D198" t="s">
        <v>28</v>
      </c>
    </row>
    <row r="199" spans="1:5" x14ac:dyDescent="0.2">
      <c r="A199" t="s">
        <v>115</v>
      </c>
      <c r="B199">
        <v>2017</v>
      </c>
      <c r="C199" t="s">
        <v>6</v>
      </c>
      <c r="D199" t="s">
        <v>30</v>
      </c>
    </row>
    <row r="200" spans="1:5" x14ac:dyDescent="0.2">
      <c r="A200" t="s">
        <v>115</v>
      </c>
      <c r="B200">
        <v>2017</v>
      </c>
      <c r="C200" t="s">
        <v>6</v>
      </c>
      <c r="D200" t="s">
        <v>62</v>
      </c>
    </row>
    <row r="201" spans="1:5" x14ac:dyDescent="0.2">
      <c r="A201" t="s">
        <v>115</v>
      </c>
      <c r="B201">
        <v>2017</v>
      </c>
      <c r="C201" t="s">
        <v>6</v>
      </c>
      <c r="D201" t="s">
        <v>67</v>
      </c>
    </row>
    <row r="202" spans="1:5" x14ac:dyDescent="0.2">
      <c r="A202" t="s">
        <v>115</v>
      </c>
      <c r="B202">
        <v>2017</v>
      </c>
      <c r="C202" t="s">
        <v>6</v>
      </c>
      <c r="D202" t="s">
        <v>14</v>
      </c>
    </row>
    <row r="203" spans="1:5" x14ac:dyDescent="0.2">
      <c r="A203" t="s">
        <v>115</v>
      </c>
      <c r="B203">
        <v>2017</v>
      </c>
      <c r="C203" t="s">
        <v>6</v>
      </c>
      <c r="D203" t="s">
        <v>68</v>
      </c>
    </row>
    <row r="204" spans="1:5" x14ac:dyDescent="0.2">
      <c r="A204" t="s">
        <v>115</v>
      </c>
      <c r="B204">
        <v>2017</v>
      </c>
      <c r="C204" t="s">
        <v>6</v>
      </c>
      <c r="D204" t="s">
        <v>17</v>
      </c>
    </row>
    <row r="205" spans="1:5" x14ac:dyDescent="0.2">
      <c r="A205" t="s">
        <v>115</v>
      </c>
      <c r="B205">
        <v>2017</v>
      </c>
      <c r="C205" t="s">
        <v>6</v>
      </c>
      <c r="D205" t="s">
        <v>69</v>
      </c>
    </row>
    <row r="206" spans="1:5" x14ac:dyDescent="0.2">
      <c r="A206" t="s">
        <v>115</v>
      </c>
      <c r="B206">
        <v>2017</v>
      </c>
      <c r="C206" t="s">
        <v>6</v>
      </c>
      <c r="D206" t="s">
        <v>18</v>
      </c>
    </row>
    <row r="207" spans="1:5" x14ac:dyDescent="0.2">
      <c r="A207" t="s">
        <v>115</v>
      </c>
      <c r="B207">
        <v>2017</v>
      </c>
      <c r="C207" t="s">
        <v>6</v>
      </c>
      <c r="D207" t="s">
        <v>34</v>
      </c>
    </row>
    <row r="208" spans="1:5" x14ac:dyDescent="0.2">
      <c r="A208" t="s">
        <v>115</v>
      </c>
      <c r="B208">
        <v>2017</v>
      </c>
      <c r="C208" t="s">
        <v>6</v>
      </c>
      <c r="D208" t="s">
        <v>20</v>
      </c>
    </row>
    <row r="209" spans="1:4" x14ac:dyDescent="0.2">
      <c r="A209" t="s">
        <v>115</v>
      </c>
      <c r="B209">
        <v>2017</v>
      </c>
      <c r="C209" t="s">
        <v>6</v>
      </c>
      <c r="D209" t="s">
        <v>23</v>
      </c>
    </row>
    <row r="210" spans="1:4" x14ac:dyDescent="0.2">
      <c r="A210" t="s">
        <v>115</v>
      </c>
      <c r="B210">
        <v>2017</v>
      </c>
      <c r="C210" t="s">
        <v>6</v>
      </c>
      <c r="D210" t="s">
        <v>40</v>
      </c>
    </row>
    <row r="211" spans="1:4" x14ac:dyDescent="0.2">
      <c r="A211" t="s">
        <v>115</v>
      </c>
      <c r="B211">
        <v>2017</v>
      </c>
      <c r="C211" t="s">
        <v>45</v>
      </c>
      <c r="D211" t="s">
        <v>41</v>
      </c>
    </row>
    <row r="212" spans="1:4" x14ac:dyDescent="0.2">
      <c r="A212" t="s">
        <v>115</v>
      </c>
      <c r="B212">
        <v>2017</v>
      </c>
      <c r="C212" t="s">
        <v>45</v>
      </c>
      <c r="D212" t="s">
        <v>27</v>
      </c>
    </row>
    <row r="213" spans="1:4" x14ac:dyDescent="0.2">
      <c r="A213" t="s">
        <v>115</v>
      </c>
      <c r="B213">
        <v>2017</v>
      </c>
      <c r="C213" t="s">
        <v>45</v>
      </c>
      <c r="D213" t="s">
        <v>29</v>
      </c>
    </row>
    <row r="214" spans="1:4" x14ac:dyDescent="0.2">
      <c r="A214" t="s">
        <v>115</v>
      </c>
      <c r="B214">
        <v>2017</v>
      </c>
      <c r="C214" t="s">
        <v>45</v>
      </c>
      <c r="D214" t="s">
        <v>31</v>
      </c>
    </row>
    <row r="215" spans="1:4" x14ac:dyDescent="0.2">
      <c r="A215" t="s">
        <v>115</v>
      </c>
      <c r="B215">
        <v>2017</v>
      </c>
      <c r="C215" t="s">
        <v>45</v>
      </c>
      <c r="D215" t="s">
        <v>42</v>
      </c>
    </row>
    <row r="216" spans="1:4" x14ac:dyDescent="0.2">
      <c r="A216" t="s">
        <v>115</v>
      </c>
      <c r="B216">
        <v>2017</v>
      </c>
      <c r="C216" t="s">
        <v>45</v>
      </c>
      <c r="D216" t="s">
        <v>43</v>
      </c>
    </row>
    <row r="217" spans="1:4" x14ac:dyDescent="0.2">
      <c r="A217" t="s">
        <v>115</v>
      </c>
      <c r="B217">
        <v>2017</v>
      </c>
      <c r="C217" t="s">
        <v>45</v>
      </c>
      <c r="D217" t="s">
        <v>33</v>
      </c>
    </row>
    <row r="218" spans="1:4" x14ac:dyDescent="0.2">
      <c r="A218" t="s">
        <v>115</v>
      </c>
      <c r="B218">
        <v>2017</v>
      </c>
      <c r="C218" t="s">
        <v>45</v>
      </c>
      <c r="D218" t="s">
        <v>116</v>
      </c>
    </row>
    <row r="219" spans="1:4" x14ac:dyDescent="0.2">
      <c r="A219" t="s">
        <v>115</v>
      </c>
      <c r="B219">
        <v>2017</v>
      </c>
      <c r="C219" t="s">
        <v>45</v>
      </c>
      <c r="D219" t="s">
        <v>83</v>
      </c>
    </row>
    <row r="220" spans="1:4" x14ac:dyDescent="0.2">
      <c r="A220" t="s">
        <v>115</v>
      </c>
      <c r="B220">
        <v>2017</v>
      </c>
      <c r="C220" t="s">
        <v>45</v>
      </c>
      <c r="D220" t="s">
        <v>35</v>
      </c>
    </row>
    <row r="221" spans="1:4" x14ac:dyDescent="0.2">
      <c r="A221" t="s">
        <v>115</v>
      </c>
      <c r="B221">
        <v>2017</v>
      </c>
      <c r="C221" t="s">
        <v>45</v>
      </c>
      <c r="D221" t="s">
        <v>44</v>
      </c>
    </row>
    <row r="222" spans="1:4" x14ac:dyDescent="0.2">
      <c r="A222" t="s">
        <v>115</v>
      </c>
      <c r="B222">
        <v>2017</v>
      </c>
      <c r="C222" t="s">
        <v>45</v>
      </c>
      <c r="D222" t="s">
        <v>63</v>
      </c>
    </row>
    <row r="223" spans="1:4" x14ac:dyDescent="0.2">
      <c r="A223" t="s">
        <v>115</v>
      </c>
      <c r="B223">
        <v>2017</v>
      </c>
      <c r="C223" t="s">
        <v>45</v>
      </c>
      <c r="D223" t="s">
        <v>36</v>
      </c>
    </row>
    <row r="224" spans="1:4" x14ac:dyDescent="0.2">
      <c r="A224" t="s">
        <v>115</v>
      </c>
      <c r="B224">
        <v>2017</v>
      </c>
      <c r="C224" t="s">
        <v>45</v>
      </c>
      <c r="D224" t="s">
        <v>37</v>
      </c>
    </row>
    <row r="225" spans="1:5" x14ac:dyDescent="0.2">
      <c r="A225" t="s">
        <v>115</v>
      </c>
      <c r="B225">
        <v>2017</v>
      </c>
      <c r="C225" t="s">
        <v>45</v>
      </c>
      <c r="D225" t="s">
        <v>84</v>
      </c>
    </row>
    <row r="226" spans="1:5" x14ac:dyDescent="0.2">
      <c r="A226" t="s">
        <v>115</v>
      </c>
      <c r="B226">
        <v>2017</v>
      </c>
      <c r="C226" t="s">
        <v>45</v>
      </c>
      <c r="D226" t="s">
        <v>38</v>
      </c>
    </row>
    <row r="227" spans="1:5" x14ac:dyDescent="0.2">
      <c r="A227" t="s">
        <v>115</v>
      </c>
      <c r="B227">
        <v>2017</v>
      </c>
      <c r="C227" t="s">
        <v>45</v>
      </c>
      <c r="D227" t="s">
        <v>39</v>
      </c>
    </row>
    <row r="228" spans="1:5" x14ac:dyDescent="0.2">
      <c r="A228" t="s">
        <v>115</v>
      </c>
      <c r="B228">
        <v>2017</v>
      </c>
      <c r="C228" t="s">
        <v>46</v>
      </c>
      <c r="D228" t="s">
        <v>17</v>
      </c>
      <c r="E228" t="s">
        <v>60</v>
      </c>
    </row>
    <row r="229" spans="1:5" x14ac:dyDescent="0.2">
      <c r="A229" t="s">
        <v>115</v>
      </c>
      <c r="B229">
        <v>2017</v>
      </c>
      <c r="C229" t="s">
        <v>46</v>
      </c>
      <c r="D229" t="s">
        <v>95</v>
      </c>
      <c r="E229" t="s">
        <v>50</v>
      </c>
    </row>
    <row r="230" spans="1:5" x14ac:dyDescent="0.2">
      <c r="A230" t="s">
        <v>115</v>
      </c>
      <c r="B230">
        <v>2017</v>
      </c>
      <c r="C230" t="s">
        <v>46</v>
      </c>
      <c r="D230" t="s">
        <v>75</v>
      </c>
      <c r="E230" t="s">
        <v>117</v>
      </c>
    </row>
    <row r="231" spans="1:5" x14ac:dyDescent="0.2">
      <c r="A231" t="s">
        <v>115</v>
      </c>
      <c r="B231">
        <v>2017</v>
      </c>
      <c r="C231" t="s">
        <v>46</v>
      </c>
      <c r="D231" t="s">
        <v>92</v>
      </c>
      <c r="E231" t="s">
        <v>48</v>
      </c>
    </row>
    <row r="232" spans="1:5" x14ac:dyDescent="0.2">
      <c r="A232" t="s">
        <v>115</v>
      </c>
      <c r="B232">
        <v>2017</v>
      </c>
      <c r="C232" t="s">
        <v>46</v>
      </c>
      <c r="D232" t="s">
        <v>64</v>
      </c>
      <c r="E232" t="s">
        <v>52</v>
      </c>
    </row>
    <row r="233" spans="1:5" x14ac:dyDescent="0.2">
      <c r="A233" t="s">
        <v>115</v>
      </c>
      <c r="B233">
        <v>2017</v>
      </c>
      <c r="C233" t="s">
        <v>46</v>
      </c>
      <c r="D233" t="s">
        <v>118</v>
      </c>
      <c r="E233" t="s">
        <v>119</v>
      </c>
    </row>
    <row r="234" spans="1:5" x14ac:dyDescent="0.2">
      <c r="A234" t="s">
        <v>115</v>
      </c>
      <c r="B234">
        <v>2017</v>
      </c>
      <c r="C234" t="s">
        <v>46</v>
      </c>
      <c r="D234" t="s">
        <v>96</v>
      </c>
      <c r="E234" t="s">
        <v>90</v>
      </c>
    </row>
    <row r="235" spans="1:5" x14ac:dyDescent="0.2">
      <c r="A235" t="s">
        <v>115</v>
      </c>
      <c r="B235">
        <v>2017</v>
      </c>
      <c r="C235" t="s">
        <v>46</v>
      </c>
      <c r="D235" t="s">
        <v>120</v>
      </c>
      <c r="E235" t="s">
        <v>121</v>
      </c>
    </row>
    <row r="236" spans="1:5" x14ac:dyDescent="0.2">
      <c r="A236" t="s">
        <v>115</v>
      </c>
      <c r="B236">
        <v>2017</v>
      </c>
      <c r="C236" t="s">
        <v>46</v>
      </c>
      <c r="D236" t="s">
        <v>54</v>
      </c>
      <c r="E236" t="s">
        <v>47</v>
      </c>
    </row>
    <row r="237" spans="1:5" x14ac:dyDescent="0.2">
      <c r="A237" t="s">
        <v>115</v>
      </c>
      <c r="B237">
        <v>2017</v>
      </c>
      <c r="C237" t="s">
        <v>46</v>
      </c>
      <c r="D237" t="s">
        <v>94</v>
      </c>
      <c r="E237" t="s">
        <v>122</v>
      </c>
    </row>
    <row r="238" spans="1:5" x14ac:dyDescent="0.2">
      <c r="A238" t="s">
        <v>115</v>
      </c>
      <c r="B238">
        <v>2017</v>
      </c>
      <c r="C238" t="s">
        <v>46</v>
      </c>
      <c r="D238" t="s">
        <v>93</v>
      </c>
      <c r="E238" t="s">
        <v>85</v>
      </c>
    </row>
    <row r="239" spans="1:5" x14ac:dyDescent="0.2">
      <c r="A239" t="s">
        <v>115</v>
      </c>
      <c r="B239">
        <v>2017</v>
      </c>
      <c r="C239" t="s">
        <v>46</v>
      </c>
      <c r="D239" t="s">
        <v>123</v>
      </c>
      <c r="E239" t="s">
        <v>124</v>
      </c>
    </row>
    <row r="240" spans="1:5" x14ac:dyDescent="0.2">
      <c r="A240" t="s">
        <v>115</v>
      </c>
      <c r="B240">
        <v>2017</v>
      </c>
      <c r="C240" t="s">
        <v>46</v>
      </c>
      <c r="D240" t="s">
        <v>98</v>
      </c>
      <c r="E240" t="s">
        <v>50</v>
      </c>
    </row>
    <row r="241" spans="1:5" x14ac:dyDescent="0.2">
      <c r="A241" t="s">
        <v>125</v>
      </c>
      <c r="B241">
        <v>2016</v>
      </c>
      <c r="C241" t="s">
        <v>6</v>
      </c>
      <c r="D241" t="s">
        <v>8</v>
      </c>
      <c r="E241" t="s">
        <v>101</v>
      </c>
    </row>
    <row r="242" spans="1:5" x14ac:dyDescent="0.2">
      <c r="A242" t="s">
        <v>125</v>
      </c>
      <c r="B242">
        <v>2016</v>
      </c>
      <c r="C242" t="s">
        <v>6</v>
      </c>
      <c r="D242" t="s">
        <v>10</v>
      </c>
    </row>
    <row r="243" spans="1:5" x14ac:dyDescent="0.2">
      <c r="A243" t="s">
        <v>125</v>
      </c>
      <c r="B243">
        <v>2016</v>
      </c>
      <c r="C243" t="s">
        <v>6</v>
      </c>
      <c r="D243" t="s">
        <v>26</v>
      </c>
    </row>
    <row r="244" spans="1:5" x14ac:dyDescent="0.2">
      <c r="A244" t="s">
        <v>125</v>
      </c>
      <c r="B244">
        <v>2016</v>
      </c>
      <c r="C244" t="s">
        <v>6</v>
      </c>
      <c r="D244" t="s">
        <v>27</v>
      </c>
    </row>
    <row r="245" spans="1:5" x14ac:dyDescent="0.2">
      <c r="A245" t="s">
        <v>125</v>
      </c>
      <c r="B245">
        <v>2016</v>
      </c>
      <c r="C245" t="s">
        <v>6</v>
      </c>
      <c r="D245" t="s">
        <v>28</v>
      </c>
    </row>
    <row r="246" spans="1:5" x14ac:dyDescent="0.2">
      <c r="A246" t="s">
        <v>125</v>
      </c>
      <c r="B246">
        <v>2016</v>
      </c>
      <c r="C246" t="s">
        <v>6</v>
      </c>
      <c r="D246" t="s">
        <v>30</v>
      </c>
    </row>
    <row r="247" spans="1:5" x14ac:dyDescent="0.2">
      <c r="A247" t="s">
        <v>125</v>
      </c>
      <c r="B247">
        <v>2016</v>
      </c>
      <c r="C247" t="s">
        <v>6</v>
      </c>
      <c r="D247" t="s">
        <v>62</v>
      </c>
    </row>
    <row r="248" spans="1:5" x14ac:dyDescent="0.2">
      <c r="A248" t="s">
        <v>125</v>
      </c>
      <c r="B248">
        <v>2016</v>
      </c>
      <c r="C248" t="s">
        <v>6</v>
      </c>
      <c r="D248" t="s">
        <v>67</v>
      </c>
    </row>
    <row r="249" spans="1:5" x14ac:dyDescent="0.2">
      <c r="A249" t="s">
        <v>125</v>
      </c>
      <c r="B249">
        <v>2016</v>
      </c>
      <c r="C249" t="s">
        <v>6</v>
      </c>
      <c r="D249" t="s">
        <v>14</v>
      </c>
    </row>
    <row r="250" spans="1:5" x14ac:dyDescent="0.2">
      <c r="A250" t="s">
        <v>125</v>
      </c>
      <c r="B250">
        <v>2016</v>
      </c>
      <c r="C250" t="s">
        <v>6</v>
      </c>
      <c r="D250" t="s">
        <v>68</v>
      </c>
    </row>
    <row r="251" spans="1:5" x14ac:dyDescent="0.2">
      <c r="A251" t="s">
        <v>125</v>
      </c>
      <c r="B251">
        <v>2016</v>
      </c>
      <c r="C251" t="s">
        <v>6</v>
      </c>
      <c r="D251" t="s">
        <v>17</v>
      </c>
    </row>
    <row r="252" spans="1:5" x14ac:dyDescent="0.2">
      <c r="A252" t="s">
        <v>125</v>
      </c>
      <c r="B252">
        <v>2016</v>
      </c>
      <c r="C252" t="s">
        <v>6</v>
      </c>
      <c r="D252" t="s">
        <v>69</v>
      </c>
    </row>
    <row r="253" spans="1:5" x14ac:dyDescent="0.2">
      <c r="A253" t="s">
        <v>125</v>
      </c>
      <c r="B253">
        <v>2016</v>
      </c>
      <c r="C253" t="s">
        <v>6</v>
      </c>
      <c r="D253" t="s">
        <v>18</v>
      </c>
    </row>
    <row r="254" spans="1:5" x14ac:dyDescent="0.2">
      <c r="A254" t="s">
        <v>125</v>
      </c>
      <c r="B254">
        <v>2016</v>
      </c>
      <c r="C254" t="s">
        <v>6</v>
      </c>
      <c r="D254" t="s">
        <v>34</v>
      </c>
    </row>
    <row r="255" spans="1:5" x14ac:dyDescent="0.2">
      <c r="A255" t="s">
        <v>125</v>
      </c>
      <c r="B255">
        <v>2016</v>
      </c>
      <c r="C255" t="s">
        <v>6</v>
      </c>
      <c r="D255" t="s">
        <v>23</v>
      </c>
    </row>
    <row r="256" spans="1:5" x14ac:dyDescent="0.2">
      <c r="A256" t="s">
        <v>125</v>
      </c>
      <c r="B256">
        <v>2016</v>
      </c>
      <c r="C256" t="s">
        <v>6</v>
      </c>
      <c r="D256" t="s">
        <v>40</v>
      </c>
    </row>
    <row r="257" spans="1:4" x14ac:dyDescent="0.2">
      <c r="A257" t="s">
        <v>125</v>
      </c>
      <c r="B257">
        <v>2016</v>
      </c>
      <c r="C257" t="s">
        <v>45</v>
      </c>
      <c r="D257" t="s">
        <v>41</v>
      </c>
    </row>
    <row r="258" spans="1:4" x14ac:dyDescent="0.2">
      <c r="A258" t="s">
        <v>125</v>
      </c>
      <c r="B258">
        <v>2016</v>
      </c>
      <c r="C258" t="s">
        <v>45</v>
      </c>
      <c r="D258" t="s">
        <v>29</v>
      </c>
    </row>
    <row r="259" spans="1:4" x14ac:dyDescent="0.2">
      <c r="A259" t="s">
        <v>125</v>
      </c>
      <c r="B259">
        <v>2016</v>
      </c>
      <c r="C259" t="s">
        <v>45</v>
      </c>
      <c r="D259" t="s">
        <v>31</v>
      </c>
    </row>
    <row r="260" spans="1:4" x14ac:dyDescent="0.2">
      <c r="A260" t="s">
        <v>125</v>
      </c>
      <c r="B260">
        <v>2016</v>
      </c>
      <c r="C260" t="s">
        <v>45</v>
      </c>
      <c r="D260" t="s">
        <v>42</v>
      </c>
    </row>
    <row r="261" spans="1:4" x14ac:dyDescent="0.2">
      <c r="A261" t="s">
        <v>125</v>
      </c>
      <c r="B261">
        <v>2016</v>
      </c>
      <c r="C261" t="s">
        <v>45</v>
      </c>
      <c r="D261" t="s">
        <v>43</v>
      </c>
    </row>
    <row r="262" spans="1:4" x14ac:dyDescent="0.2">
      <c r="A262" t="s">
        <v>125</v>
      </c>
      <c r="B262">
        <v>2016</v>
      </c>
      <c r="C262" t="s">
        <v>45</v>
      </c>
      <c r="D262" t="s">
        <v>33</v>
      </c>
    </row>
    <row r="263" spans="1:4" x14ac:dyDescent="0.2">
      <c r="A263" t="s">
        <v>125</v>
      </c>
      <c r="B263">
        <v>2016</v>
      </c>
      <c r="C263" t="s">
        <v>45</v>
      </c>
      <c r="D263" t="s">
        <v>83</v>
      </c>
    </row>
    <row r="264" spans="1:4" x14ac:dyDescent="0.2">
      <c r="A264" t="s">
        <v>125</v>
      </c>
      <c r="B264">
        <v>2016</v>
      </c>
      <c r="C264" t="s">
        <v>45</v>
      </c>
      <c r="D264" t="s">
        <v>116</v>
      </c>
    </row>
    <row r="265" spans="1:4" x14ac:dyDescent="0.2">
      <c r="A265" t="s">
        <v>125</v>
      </c>
      <c r="B265">
        <v>2016</v>
      </c>
      <c r="C265" t="s">
        <v>45</v>
      </c>
      <c r="D265" t="s">
        <v>35</v>
      </c>
    </row>
    <row r="266" spans="1:4" x14ac:dyDescent="0.2">
      <c r="A266" t="s">
        <v>125</v>
      </c>
      <c r="B266">
        <v>2016</v>
      </c>
      <c r="C266" t="s">
        <v>45</v>
      </c>
      <c r="D266" t="s">
        <v>44</v>
      </c>
    </row>
    <row r="267" spans="1:4" x14ac:dyDescent="0.2">
      <c r="A267" t="s">
        <v>125</v>
      </c>
      <c r="B267">
        <v>2016</v>
      </c>
      <c r="C267" t="s">
        <v>45</v>
      </c>
      <c r="D267" t="s">
        <v>63</v>
      </c>
    </row>
    <row r="268" spans="1:4" x14ac:dyDescent="0.2">
      <c r="A268" t="s">
        <v>125</v>
      </c>
      <c r="B268">
        <v>2016</v>
      </c>
      <c r="C268" t="s">
        <v>45</v>
      </c>
      <c r="D268" t="s">
        <v>36</v>
      </c>
    </row>
    <row r="269" spans="1:4" x14ac:dyDescent="0.2">
      <c r="A269" t="s">
        <v>125</v>
      </c>
      <c r="B269">
        <v>2016</v>
      </c>
      <c r="C269" t="s">
        <v>45</v>
      </c>
      <c r="D269" t="s">
        <v>37</v>
      </c>
    </row>
    <row r="270" spans="1:4" x14ac:dyDescent="0.2">
      <c r="A270" t="s">
        <v>125</v>
      </c>
      <c r="B270">
        <v>2016</v>
      </c>
      <c r="C270" t="s">
        <v>45</v>
      </c>
      <c r="D270" t="s">
        <v>84</v>
      </c>
    </row>
    <row r="271" spans="1:4" x14ac:dyDescent="0.2">
      <c r="A271" t="s">
        <v>125</v>
      </c>
      <c r="B271">
        <v>2016</v>
      </c>
      <c r="C271" t="s">
        <v>45</v>
      </c>
      <c r="D271" t="s">
        <v>38</v>
      </c>
    </row>
    <row r="272" spans="1:4" x14ac:dyDescent="0.2">
      <c r="A272" t="s">
        <v>125</v>
      </c>
      <c r="B272">
        <v>2016</v>
      </c>
      <c r="C272" t="s">
        <v>45</v>
      </c>
      <c r="D272" t="s">
        <v>39</v>
      </c>
    </row>
    <row r="273" spans="1:5" x14ac:dyDescent="0.2">
      <c r="A273" t="s">
        <v>125</v>
      </c>
      <c r="B273">
        <v>2016</v>
      </c>
      <c r="C273" t="s">
        <v>46</v>
      </c>
      <c r="D273" t="s">
        <v>17</v>
      </c>
      <c r="E273" t="s">
        <v>60</v>
      </c>
    </row>
    <row r="274" spans="1:5" x14ac:dyDescent="0.2">
      <c r="A274" t="s">
        <v>125</v>
      </c>
      <c r="B274">
        <v>2016</v>
      </c>
      <c r="C274" t="s">
        <v>46</v>
      </c>
      <c r="D274" t="s">
        <v>92</v>
      </c>
      <c r="E274" t="s">
        <v>48</v>
      </c>
    </row>
    <row r="275" spans="1:5" x14ac:dyDescent="0.2">
      <c r="A275" t="s">
        <v>125</v>
      </c>
      <c r="B275">
        <v>2016</v>
      </c>
      <c r="C275" t="s">
        <v>46</v>
      </c>
      <c r="D275" t="s">
        <v>94</v>
      </c>
      <c r="E275" t="s">
        <v>86</v>
      </c>
    </row>
    <row r="276" spans="1:5" x14ac:dyDescent="0.2">
      <c r="A276" t="s">
        <v>125</v>
      </c>
      <c r="B276">
        <v>2016</v>
      </c>
      <c r="C276" t="s">
        <v>46</v>
      </c>
      <c r="D276" t="s">
        <v>126</v>
      </c>
      <c r="E276" t="s">
        <v>127</v>
      </c>
    </row>
    <row r="277" spans="1:5" x14ac:dyDescent="0.2">
      <c r="A277" t="s">
        <v>125</v>
      </c>
      <c r="B277">
        <v>2016</v>
      </c>
      <c r="C277" t="s">
        <v>46</v>
      </c>
      <c r="D277" t="s">
        <v>120</v>
      </c>
      <c r="E277" t="s">
        <v>121</v>
      </c>
    </row>
    <row r="278" spans="1:5" x14ac:dyDescent="0.2">
      <c r="A278" t="s">
        <v>125</v>
      </c>
      <c r="B278">
        <v>2016</v>
      </c>
      <c r="C278" t="s">
        <v>46</v>
      </c>
      <c r="D278" t="s">
        <v>93</v>
      </c>
      <c r="E278" t="s">
        <v>128</v>
      </c>
    </row>
    <row r="279" spans="1:5" x14ac:dyDescent="0.2">
      <c r="A279" t="s">
        <v>125</v>
      </c>
      <c r="B279">
        <v>2016</v>
      </c>
      <c r="C279" t="s">
        <v>46</v>
      </c>
      <c r="D279" t="s">
        <v>96</v>
      </c>
      <c r="E279" t="s">
        <v>129</v>
      </c>
    </row>
    <row r="280" spans="1:5" x14ac:dyDescent="0.2">
      <c r="A280" t="s">
        <v>125</v>
      </c>
      <c r="B280">
        <v>2016</v>
      </c>
      <c r="C280" t="s">
        <v>46</v>
      </c>
      <c r="D280" t="s">
        <v>64</v>
      </c>
      <c r="E280" t="s">
        <v>52</v>
      </c>
    </row>
    <row r="281" spans="1:5" x14ac:dyDescent="0.2">
      <c r="A281" t="s">
        <v>125</v>
      </c>
      <c r="B281">
        <v>2016</v>
      </c>
      <c r="C281" t="s">
        <v>46</v>
      </c>
      <c r="D281" t="s">
        <v>54</v>
      </c>
      <c r="E281" t="s">
        <v>47</v>
      </c>
    </row>
    <row r="282" spans="1:5" x14ac:dyDescent="0.2">
      <c r="A282" t="s">
        <v>125</v>
      </c>
      <c r="B282">
        <v>2016</v>
      </c>
      <c r="C282" t="s">
        <v>46</v>
      </c>
      <c r="D282" t="s">
        <v>123</v>
      </c>
      <c r="E282" t="s">
        <v>130</v>
      </c>
    </row>
    <row r="283" spans="1:5" x14ac:dyDescent="0.2">
      <c r="A283" t="s">
        <v>125</v>
      </c>
      <c r="B283">
        <v>2016</v>
      </c>
      <c r="C283" t="s">
        <v>46</v>
      </c>
      <c r="D283" t="s">
        <v>131</v>
      </c>
      <c r="E283" t="s">
        <v>132</v>
      </c>
    </row>
    <row r="284" spans="1:5" x14ac:dyDescent="0.2">
      <c r="A284" t="s">
        <v>125</v>
      </c>
      <c r="B284">
        <v>2016</v>
      </c>
      <c r="C284" t="s">
        <v>46</v>
      </c>
      <c r="D284" t="s">
        <v>118</v>
      </c>
      <c r="E284" t="s">
        <v>119</v>
      </c>
    </row>
    <row r="285" spans="1:5" x14ac:dyDescent="0.2">
      <c r="A285" t="s">
        <v>125</v>
      </c>
      <c r="B285">
        <v>2016</v>
      </c>
      <c r="C285" t="s">
        <v>46</v>
      </c>
      <c r="D285" t="s">
        <v>98</v>
      </c>
      <c r="E285" t="s">
        <v>50</v>
      </c>
    </row>
    <row r="286" spans="1:5" x14ac:dyDescent="0.2">
      <c r="A286" t="s">
        <v>133</v>
      </c>
      <c r="B286">
        <v>2015</v>
      </c>
      <c r="C286" t="s">
        <v>6</v>
      </c>
      <c r="D286" t="s">
        <v>8</v>
      </c>
      <c r="E286" t="s">
        <v>101</v>
      </c>
    </row>
    <row r="287" spans="1:5" x14ac:dyDescent="0.2">
      <c r="A287" t="s">
        <v>133</v>
      </c>
      <c r="B287">
        <v>2015</v>
      </c>
      <c r="C287" t="s">
        <v>6</v>
      </c>
      <c r="D287" t="s">
        <v>26</v>
      </c>
    </row>
    <row r="288" spans="1:5" x14ac:dyDescent="0.2">
      <c r="A288" t="s">
        <v>133</v>
      </c>
      <c r="B288">
        <v>2015</v>
      </c>
      <c r="C288" t="s">
        <v>6</v>
      </c>
      <c r="D288" t="s">
        <v>27</v>
      </c>
    </row>
    <row r="289" spans="1:4" x14ac:dyDescent="0.2">
      <c r="A289" t="s">
        <v>133</v>
      </c>
      <c r="B289">
        <v>2015</v>
      </c>
      <c r="C289" t="s">
        <v>6</v>
      </c>
      <c r="D289" t="s">
        <v>10</v>
      </c>
    </row>
    <row r="290" spans="1:4" x14ac:dyDescent="0.2">
      <c r="A290" t="s">
        <v>133</v>
      </c>
      <c r="B290">
        <v>2015</v>
      </c>
      <c r="C290" t="s">
        <v>6</v>
      </c>
      <c r="D290" t="s">
        <v>28</v>
      </c>
    </row>
    <row r="291" spans="1:4" x14ac:dyDescent="0.2">
      <c r="A291" t="s">
        <v>133</v>
      </c>
      <c r="B291">
        <v>2015</v>
      </c>
      <c r="C291" t="s">
        <v>6</v>
      </c>
      <c r="D291" t="s">
        <v>30</v>
      </c>
    </row>
    <row r="292" spans="1:4" x14ac:dyDescent="0.2">
      <c r="A292" t="s">
        <v>133</v>
      </c>
      <c r="B292">
        <v>2015</v>
      </c>
      <c r="C292" t="s">
        <v>6</v>
      </c>
      <c r="D292" t="s">
        <v>62</v>
      </c>
    </row>
    <row r="293" spans="1:4" x14ac:dyDescent="0.2">
      <c r="A293" t="s">
        <v>133</v>
      </c>
      <c r="B293">
        <v>2015</v>
      </c>
      <c r="C293" t="s">
        <v>6</v>
      </c>
      <c r="D293" t="s">
        <v>67</v>
      </c>
    </row>
    <row r="294" spans="1:4" x14ac:dyDescent="0.2">
      <c r="A294" t="s">
        <v>133</v>
      </c>
      <c r="B294">
        <v>2015</v>
      </c>
      <c r="C294" t="s">
        <v>6</v>
      </c>
      <c r="D294" t="s">
        <v>14</v>
      </c>
    </row>
    <row r="295" spans="1:4" x14ac:dyDescent="0.2">
      <c r="A295" t="s">
        <v>133</v>
      </c>
      <c r="B295">
        <v>2015</v>
      </c>
      <c r="C295" t="s">
        <v>6</v>
      </c>
      <c r="D295" t="s">
        <v>68</v>
      </c>
    </row>
    <row r="296" spans="1:4" x14ac:dyDescent="0.2">
      <c r="A296" t="s">
        <v>133</v>
      </c>
      <c r="B296">
        <v>2015</v>
      </c>
      <c r="C296" t="s">
        <v>6</v>
      </c>
      <c r="D296" t="s">
        <v>17</v>
      </c>
    </row>
    <row r="297" spans="1:4" x14ac:dyDescent="0.2">
      <c r="A297" t="s">
        <v>133</v>
      </c>
      <c r="B297">
        <v>2015</v>
      </c>
      <c r="C297" t="s">
        <v>6</v>
      </c>
      <c r="D297" t="s">
        <v>69</v>
      </c>
    </row>
    <row r="298" spans="1:4" x14ac:dyDescent="0.2">
      <c r="A298" t="s">
        <v>133</v>
      </c>
      <c r="B298">
        <v>2015</v>
      </c>
      <c r="C298" t="s">
        <v>6</v>
      </c>
      <c r="D298" t="s">
        <v>116</v>
      </c>
    </row>
    <row r="299" spans="1:4" x14ac:dyDescent="0.2">
      <c r="A299" t="s">
        <v>133</v>
      </c>
      <c r="B299">
        <v>2015</v>
      </c>
      <c r="C299" t="s">
        <v>6</v>
      </c>
      <c r="D299" t="s">
        <v>18</v>
      </c>
    </row>
    <row r="300" spans="1:4" x14ac:dyDescent="0.2">
      <c r="A300" t="s">
        <v>133</v>
      </c>
      <c r="B300">
        <v>2015</v>
      </c>
      <c r="C300" t="s">
        <v>6</v>
      </c>
      <c r="D300" t="s">
        <v>34</v>
      </c>
    </row>
    <row r="301" spans="1:4" x14ac:dyDescent="0.2">
      <c r="A301" t="s">
        <v>133</v>
      </c>
      <c r="B301">
        <v>2015</v>
      </c>
      <c r="C301" t="s">
        <v>6</v>
      </c>
      <c r="D301" t="s">
        <v>23</v>
      </c>
    </row>
    <row r="302" spans="1:4" x14ac:dyDescent="0.2">
      <c r="A302" t="s">
        <v>133</v>
      </c>
      <c r="B302">
        <v>2015</v>
      </c>
      <c r="C302" t="s">
        <v>6</v>
      </c>
      <c r="D302" t="s">
        <v>40</v>
      </c>
    </row>
    <row r="303" spans="1:4" x14ac:dyDescent="0.2">
      <c r="A303" t="s">
        <v>133</v>
      </c>
      <c r="B303">
        <v>2015</v>
      </c>
      <c r="C303" t="s">
        <v>45</v>
      </c>
      <c r="D303" t="s">
        <v>33</v>
      </c>
    </row>
    <row r="304" spans="1:4" x14ac:dyDescent="0.2">
      <c r="A304" t="s">
        <v>133</v>
      </c>
      <c r="B304">
        <v>2015</v>
      </c>
      <c r="C304" t="s">
        <v>45</v>
      </c>
      <c r="D304" t="s">
        <v>134</v>
      </c>
    </row>
    <row r="305" spans="1:5" x14ac:dyDescent="0.2">
      <c r="A305" t="s">
        <v>133</v>
      </c>
      <c r="B305">
        <v>2015</v>
      </c>
      <c r="C305" t="s">
        <v>45</v>
      </c>
      <c r="D305" t="s">
        <v>29</v>
      </c>
    </row>
    <row r="306" spans="1:5" x14ac:dyDescent="0.2">
      <c r="A306" t="s">
        <v>133</v>
      </c>
      <c r="B306">
        <v>2015</v>
      </c>
      <c r="C306" t="s">
        <v>45</v>
      </c>
      <c r="D306" t="s">
        <v>31</v>
      </c>
    </row>
    <row r="307" spans="1:5" x14ac:dyDescent="0.2">
      <c r="A307" t="s">
        <v>133</v>
      </c>
      <c r="B307">
        <v>2015</v>
      </c>
      <c r="C307" t="s">
        <v>45</v>
      </c>
      <c r="D307" t="s">
        <v>42</v>
      </c>
    </row>
    <row r="308" spans="1:5" x14ac:dyDescent="0.2">
      <c r="A308" t="s">
        <v>133</v>
      </c>
      <c r="B308">
        <v>2015</v>
      </c>
      <c r="C308" t="s">
        <v>45</v>
      </c>
      <c r="D308" t="s">
        <v>43</v>
      </c>
    </row>
    <row r="309" spans="1:5" x14ac:dyDescent="0.2">
      <c r="A309" t="s">
        <v>133</v>
      </c>
      <c r="B309">
        <v>2015</v>
      </c>
      <c r="C309" t="s">
        <v>45</v>
      </c>
      <c r="D309" t="s">
        <v>83</v>
      </c>
    </row>
    <row r="310" spans="1:5" x14ac:dyDescent="0.2">
      <c r="A310" t="s">
        <v>133</v>
      </c>
      <c r="B310">
        <v>2015</v>
      </c>
      <c r="C310" t="s">
        <v>45</v>
      </c>
      <c r="D310" t="s">
        <v>35</v>
      </c>
    </row>
    <row r="311" spans="1:5" x14ac:dyDescent="0.2">
      <c r="A311" t="s">
        <v>133</v>
      </c>
      <c r="B311">
        <v>2015</v>
      </c>
      <c r="C311" t="s">
        <v>45</v>
      </c>
      <c r="D311" t="s">
        <v>44</v>
      </c>
    </row>
    <row r="312" spans="1:5" x14ac:dyDescent="0.2">
      <c r="A312" t="s">
        <v>133</v>
      </c>
      <c r="B312">
        <v>2015</v>
      </c>
      <c r="C312" t="s">
        <v>45</v>
      </c>
      <c r="D312" t="s">
        <v>135</v>
      </c>
    </row>
    <row r="313" spans="1:5" x14ac:dyDescent="0.2">
      <c r="A313" t="s">
        <v>133</v>
      </c>
      <c r="B313">
        <v>2015</v>
      </c>
      <c r="C313" t="s">
        <v>45</v>
      </c>
      <c r="D313" t="s">
        <v>36</v>
      </c>
    </row>
    <row r="314" spans="1:5" x14ac:dyDescent="0.2">
      <c r="A314" t="s">
        <v>133</v>
      </c>
      <c r="B314">
        <v>2015</v>
      </c>
      <c r="C314" t="s">
        <v>45</v>
      </c>
      <c r="D314" t="s">
        <v>37</v>
      </c>
    </row>
    <row r="315" spans="1:5" x14ac:dyDescent="0.2">
      <c r="A315" t="s">
        <v>133</v>
      </c>
      <c r="B315">
        <v>2015</v>
      </c>
      <c r="C315" t="s">
        <v>45</v>
      </c>
      <c r="D315" t="s">
        <v>84</v>
      </c>
    </row>
    <row r="316" spans="1:5" x14ac:dyDescent="0.2">
      <c r="A316" t="s">
        <v>133</v>
      </c>
      <c r="B316">
        <v>2015</v>
      </c>
      <c r="C316" t="s">
        <v>45</v>
      </c>
      <c r="D316" t="s">
        <v>38</v>
      </c>
    </row>
    <row r="317" spans="1:5" x14ac:dyDescent="0.2">
      <c r="A317" t="s">
        <v>133</v>
      </c>
      <c r="B317">
        <v>2015</v>
      </c>
      <c r="C317" t="s">
        <v>45</v>
      </c>
      <c r="D317" t="s">
        <v>39</v>
      </c>
    </row>
    <row r="318" spans="1:5" x14ac:dyDescent="0.2">
      <c r="A318" t="s">
        <v>133</v>
      </c>
      <c r="B318">
        <v>2015</v>
      </c>
      <c r="C318" t="s">
        <v>46</v>
      </c>
      <c r="D318" t="s">
        <v>17</v>
      </c>
      <c r="E318" t="s">
        <v>60</v>
      </c>
    </row>
    <row r="319" spans="1:5" x14ac:dyDescent="0.2">
      <c r="A319" t="s">
        <v>133</v>
      </c>
      <c r="B319">
        <v>2015</v>
      </c>
      <c r="C319" t="s">
        <v>46</v>
      </c>
      <c r="D319" t="s">
        <v>123</v>
      </c>
      <c r="E319" t="s">
        <v>130</v>
      </c>
    </row>
    <row r="320" spans="1:5" x14ac:dyDescent="0.2">
      <c r="A320" t="s">
        <v>133</v>
      </c>
      <c r="B320">
        <v>2015</v>
      </c>
      <c r="C320" t="s">
        <v>46</v>
      </c>
      <c r="D320" t="s">
        <v>92</v>
      </c>
      <c r="E320" t="s">
        <v>48</v>
      </c>
    </row>
    <row r="321" spans="1:5" x14ac:dyDescent="0.2">
      <c r="A321" t="s">
        <v>133</v>
      </c>
      <c r="B321">
        <v>2015</v>
      </c>
      <c r="C321" t="s">
        <v>46</v>
      </c>
      <c r="D321" t="s">
        <v>126</v>
      </c>
      <c r="E321" t="s">
        <v>127</v>
      </c>
    </row>
    <row r="322" spans="1:5" x14ac:dyDescent="0.2">
      <c r="A322" t="s">
        <v>133</v>
      </c>
      <c r="B322">
        <v>2015</v>
      </c>
      <c r="C322" t="s">
        <v>46</v>
      </c>
      <c r="D322" t="s">
        <v>120</v>
      </c>
      <c r="E322" t="s">
        <v>121</v>
      </c>
    </row>
    <row r="323" spans="1:5" x14ac:dyDescent="0.2">
      <c r="A323" t="s">
        <v>133</v>
      </c>
      <c r="B323">
        <v>2015</v>
      </c>
      <c r="C323" t="s">
        <v>46</v>
      </c>
      <c r="D323" t="s">
        <v>136</v>
      </c>
      <c r="E323" t="s">
        <v>137</v>
      </c>
    </row>
    <row r="324" spans="1:5" x14ac:dyDescent="0.2">
      <c r="A324" t="s">
        <v>133</v>
      </c>
      <c r="B324">
        <v>2015</v>
      </c>
      <c r="C324" t="s">
        <v>46</v>
      </c>
      <c r="D324" t="s">
        <v>118</v>
      </c>
      <c r="E324" t="s">
        <v>119</v>
      </c>
    </row>
    <row r="325" spans="1:5" x14ac:dyDescent="0.2">
      <c r="A325" t="s">
        <v>133</v>
      </c>
      <c r="B325">
        <v>2015</v>
      </c>
      <c r="C325" t="s">
        <v>46</v>
      </c>
      <c r="D325" t="s">
        <v>64</v>
      </c>
      <c r="E325" t="s">
        <v>52</v>
      </c>
    </row>
    <row r="326" spans="1:5" x14ac:dyDescent="0.2">
      <c r="A326" t="s">
        <v>133</v>
      </c>
      <c r="B326">
        <v>2015</v>
      </c>
      <c r="C326" t="s">
        <v>46</v>
      </c>
      <c r="D326" t="s">
        <v>98</v>
      </c>
      <c r="E326" t="s">
        <v>50</v>
      </c>
    </row>
    <row r="327" spans="1:5" x14ac:dyDescent="0.2">
      <c r="A327" t="s">
        <v>133</v>
      </c>
      <c r="B327">
        <v>2015</v>
      </c>
      <c r="C327" t="s">
        <v>46</v>
      </c>
      <c r="D327" t="s">
        <v>54</v>
      </c>
      <c r="E327" t="s">
        <v>138</v>
      </c>
    </row>
    <row r="328" spans="1:5" x14ac:dyDescent="0.2">
      <c r="A328" t="s">
        <v>133</v>
      </c>
      <c r="B328">
        <v>2015</v>
      </c>
      <c r="C328" t="s">
        <v>46</v>
      </c>
      <c r="D328" t="s">
        <v>131</v>
      </c>
      <c r="E328" t="s">
        <v>139</v>
      </c>
    </row>
    <row r="329" spans="1:5" x14ac:dyDescent="0.2">
      <c r="A329" t="s">
        <v>140</v>
      </c>
      <c r="B329">
        <v>2014</v>
      </c>
      <c r="C329" t="s">
        <v>6</v>
      </c>
      <c r="D329" t="s">
        <v>8</v>
      </c>
      <c r="E329" t="s">
        <v>101</v>
      </c>
    </row>
    <row r="330" spans="1:5" x14ac:dyDescent="0.2">
      <c r="A330" t="s">
        <v>140</v>
      </c>
      <c r="B330">
        <v>2014</v>
      </c>
      <c r="C330" t="s">
        <v>6</v>
      </c>
      <c r="D330" t="s">
        <v>26</v>
      </c>
    </row>
    <row r="331" spans="1:5" x14ac:dyDescent="0.2">
      <c r="A331" t="s">
        <v>140</v>
      </c>
      <c r="B331">
        <v>2014</v>
      </c>
      <c r="C331" t="s">
        <v>6</v>
      </c>
      <c r="D331" t="s">
        <v>27</v>
      </c>
    </row>
    <row r="332" spans="1:5" x14ac:dyDescent="0.2">
      <c r="A332" t="s">
        <v>140</v>
      </c>
      <c r="B332">
        <v>2014</v>
      </c>
      <c r="C332" t="s">
        <v>6</v>
      </c>
      <c r="D332" t="s">
        <v>28</v>
      </c>
    </row>
    <row r="333" spans="1:5" x14ac:dyDescent="0.2">
      <c r="A333" t="s">
        <v>140</v>
      </c>
      <c r="B333">
        <v>2014</v>
      </c>
      <c r="C333" t="s">
        <v>6</v>
      </c>
      <c r="D333" t="s">
        <v>30</v>
      </c>
    </row>
    <row r="334" spans="1:5" x14ac:dyDescent="0.2">
      <c r="A334" t="s">
        <v>140</v>
      </c>
      <c r="B334">
        <v>2014</v>
      </c>
      <c r="C334" t="s">
        <v>6</v>
      </c>
      <c r="D334" t="s">
        <v>62</v>
      </c>
    </row>
    <row r="335" spans="1:5" x14ac:dyDescent="0.2">
      <c r="A335" t="s">
        <v>140</v>
      </c>
      <c r="B335">
        <v>2014</v>
      </c>
      <c r="C335" t="s">
        <v>6</v>
      </c>
      <c r="D335" t="s">
        <v>14</v>
      </c>
    </row>
    <row r="336" spans="1:5" x14ac:dyDescent="0.2">
      <c r="A336" t="s">
        <v>140</v>
      </c>
      <c r="B336">
        <v>2014</v>
      </c>
      <c r="C336" t="s">
        <v>6</v>
      </c>
      <c r="D336" t="s">
        <v>17</v>
      </c>
    </row>
    <row r="337" spans="1:4" x14ac:dyDescent="0.2">
      <c r="A337" t="s">
        <v>140</v>
      </c>
      <c r="B337">
        <v>2014</v>
      </c>
      <c r="C337" t="s">
        <v>6</v>
      </c>
      <c r="D337" t="s">
        <v>116</v>
      </c>
    </row>
    <row r="338" spans="1:4" x14ac:dyDescent="0.2">
      <c r="A338" t="s">
        <v>140</v>
      </c>
      <c r="B338">
        <v>2014</v>
      </c>
      <c r="C338" t="s">
        <v>6</v>
      </c>
      <c r="D338" t="s">
        <v>18</v>
      </c>
    </row>
    <row r="339" spans="1:4" x14ac:dyDescent="0.2">
      <c r="A339" t="s">
        <v>140</v>
      </c>
      <c r="B339">
        <v>2014</v>
      </c>
      <c r="C339" t="s">
        <v>6</v>
      </c>
      <c r="D339" t="s">
        <v>34</v>
      </c>
    </row>
    <row r="340" spans="1:4" x14ac:dyDescent="0.2">
      <c r="A340" t="s">
        <v>140</v>
      </c>
      <c r="B340">
        <v>2014</v>
      </c>
      <c r="C340" t="s">
        <v>6</v>
      </c>
      <c r="D340" t="s">
        <v>23</v>
      </c>
    </row>
    <row r="341" spans="1:4" x14ac:dyDescent="0.2">
      <c r="A341" t="s">
        <v>140</v>
      </c>
      <c r="B341">
        <v>2014</v>
      </c>
      <c r="C341" t="s">
        <v>6</v>
      </c>
      <c r="D341" t="s">
        <v>40</v>
      </c>
    </row>
    <row r="342" spans="1:4" x14ac:dyDescent="0.2">
      <c r="A342" t="s">
        <v>140</v>
      </c>
      <c r="B342">
        <v>2014</v>
      </c>
      <c r="C342" t="s">
        <v>45</v>
      </c>
      <c r="D342" t="s">
        <v>33</v>
      </c>
    </row>
    <row r="343" spans="1:4" x14ac:dyDescent="0.2">
      <c r="A343" t="s">
        <v>140</v>
      </c>
      <c r="B343">
        <v>2014</v>
      </c>
      <c r="C343" t="s">
        <v>45</v>
      </c>
      <c r="D343" t="s">
        <v>134</v>
      </c>
    </row>
    <row r="344" spans="1:4" x14ac:dyDescent="0.2">
      <c r="A344" t="s">
        <v>140</v>
      </c>
      <c r="B344">
        <v>2014</v>
      </c>
      <c r="C344" t="s">
        <v>45</v>
      </c>
      <c r="D344" t="s">
        <v>29</v>
      </c>
    </row>
    <row r="345" spans="1:4" x14ac:dyDescent="0.2">
      <c r="A345" t="s">
        <v>140</v>
      </c>
      <c r="B345">
        <v>2014</v>
      </c>
      <c r="C345" t="s">
        <v>45</v>
      </c>
      <c r="D345" t="s">
        <v>31</v>
      </c>
    </row>
    <row r="346" spans="1:4" x14ac:dyDescent="0.2">
      <c r="A346" t="s">
        <v>140</v>
      </c>
      <c r="B346">
        <v>2014</v>
      </c>
      <c r="C346" t="s">
        <v>45</v>
      </c>
      <c r="D346" t="s">
        <v>42</v>
      </c>
    </row>
    <row r="347" spans="1:4" x14ac:dyDescent="0.2">
      <c r="A347" t="s">
        <v>140</v>
      </c>
      <c r="B347">
        <v>2014</v>
      </c>
      <c r="C347" t="s">
        <v>45</v>
      </c>
      <c r="D347" t="s">
        <v>43</v>
      </c>
    </row>
    <row r="348" spans="1:4" x14ac:dyDescent="0.2">
      <c r="A348" t="s">
        <v>140</v>
      </c>
      <c r="B348">
        <v>2014</v>
      </c>
      <c r="C348" t="s">
        <v>45</v>
      </c>
      <c r="D348" t="s">
        <v>83</v>
      </c>
    </row>
    <row r="349" spans="1:4" x14ac:dyDescent="0.2">
      <c r="A349" t="s">
        <v>140</v>
      </c>
      <c r="B349">
        <v>2014</v>
      </c>
      <c r="C349" t="s">
        <v>45</v>
      </c>
      <c r="D349" t="s">
        <v>35</v>
      </c>
    </row>
    <row r="350" spans="1:4" x14ac:dyDescent="0.2">
      <c r="A350" t="s">
        <v>140</v>
      </c>
      <c r="B350">
        <v>2014</v>
      </c>
      <c r="C350" t="s">
        <v>45</v>
      </c>
      <c r="D350" t="s">
        <v>44</v>
      </c>
    </row>
    <row r="351" spans="1:4" x14ac:dyDescent="0.2">
      <c r="A351" t="s">
        <v>140</v>
      </c>
      <c r="B351">
        <v>2014</v>
      </c>
      <c r="C351" t="s">
        <v>45</v>
      </c>
      <c r="D351" t="s">
        <v>135</v>
      </c>
    </row>
    <row r="352" spans="1:4" x14ac:dyDescent="0.2">
      <c r="A352" t="s">
        <v>140</v>
      </c>
      <c r="B352">
        <v>2014</v>
      </c>
      <c r="C352" t="s">
        <v>45</v>
      </c>
      <c r="D352" t="s">
        <v>36</v>
      </c>
    </row>
    <row r="353" spans="1:5" x14ac:dyDescent="0.2">
      <c r="A353" t="s">
        <v>140</v>
      </c>
      <c r="B353">
        <v>2014</v>
      </c>
      <c r="C353" t="s">
        <v>45</v>
      </c>
      <c r="D353" t="s">
        <v>37</v>
      </c>
    </row>
    <row r="354" spans="1:5" x14ac:dyDescent="0.2">
      <c r="A354" t="s">
        <v>140</v>
      </c>
      <c r="B354">
        <v>2014</v>
      </c>
      <c r="C354" t="s">
        <v>45</v>
      </c>
      <c r="D354" t="s">
        <v>84</v>
      </c>
    </row>
    <row r="355" spans="1:5" x14ac:dyDescent="0.2">
      <c r="A355" t="s">
        <v>140</v>
      </c>
      <c r="B355">
        <v>2014</v>
      </c>
      <c r="C355" t="s">
        <v>45</v>
      </c>
      <c r="D355" t="s">
        <v>38</v>
      </c>
    </row>
    <row r="356" spans="1:5" x14ac:dyDescent="0.2">
      <c r="A356" t="s">
        <v>140</v>
      </c>
      <c r="B356">
        <v>2014</v>
      </c>
      <c r="C356" t="s">
        <v>45</v>
      </c>
      <c r="D356" t="s">
        <v>39</v>
      </c>
    </row>
    <row r="357" spans="1:5" x14ac:dyDescent="0.2">
      <c r="A357" t="s">
        <v>140</v>
      </c>
      <c r="B357">
        <v>2014</v>
      </c>
      <c r="C357" t="s">
        <v>45</v>
      </c>
      <c r="D357" t="s">
        <v>141</v>
      </c>
    </row>
    <row r="358" spans="1:5" x14ac:dyDescent="0.2">
      <c r="A358" t="s">
        <v>140</v>
      </c>
      <c r="B358">
        <v>2014</v>
      </c>
      <c r="C358" t="s">
        <v>46</v>
      </c>
      <c r="D358" t="s">
        <v>17</v>
      </c>
      <c r="E358" t="s">
        <v>60</v>
      </c>
    </row>
    <row r="359" spans="1:5" x14ac:dyDescent="0.2">
      <c r="A359" t="s">
        <v>140</v>
      </c>
      <c r="B359">
        <v>2014</v>
      </c>
      <c r="C359" t="s">
        <v>46</v>
      </c>
      <c r="D359" t="s">
        <v>123</v>
      </c>
      <c r="E359" t="s">
        <v>130</v>
      </c>
    </row>
    <row r="360" spans="1:5" x14ac:dyDescent="0.2">
      <c r="A360" t="s">
        <v>140</v>
      </c>
      <c r="B360">
        <v>2014</v>
      </c>
      <c r="C360" t="s">
        <v>46</v>
      </c>
      <c r="D360" t="s">
        <v>126</v>
      </c>
      <c r="E360" t="s">
        <v>127</v>
      </c>
    </row>
    <row r="361" spans="1:5" x14ac:dyDescent="0.2">
      <c r="A361" t="s">
        <v>140</v>
      </c>
      <c r="B361">
        <v>2014</v>
      </c>
      <c r="C361" t="s">
        <v>46</v>
      </c>
      <c r="D361" t="s">
        <v>136</v>
      </c>
      <c r="E361" t="s">
        <v>137</v>
      </c>
    </row>
    <row r="362" spans="1:5" x14ac:dyDescent="0.2">
      <c r="A362" t="s">
        <v>140</v>
      </c>
      <c r="B362">
        <v>2014</v>
      </c>
      <c r="C362" t="s">
        <v>46</v>
      </c>
      <c r="D362" t="s">
        <v>118</v>
      </c>
      <c r="E362" t="s">
        <v>119</v>
      </c>
    </row>
    <row r="363" spans="1:5" x14ac:dyDescent="0.2">
      <c r="A363" t="s">
        <v>140</v>
      </c>
      <c r="B363">
        <v>2014</v>
      </c>
      <c r="C363" t="s">
        <v>46</v>
      </c>
      <c r="D363" t="s">
        <v>64</v>
      </c>
      <c r="E363" t="s">
        <v>52</v>
      </c>
    </row>
    <row r="364" spans="1:5" x14ac:dyDescent="0.2">
      <c r="A364" t="s">
        <v>140</v>
      </c>
      <c r="B364">
        <v>2014</v>
      </c>
      <c r="C364" t="s">
        <v>46</v>
      </c>
      <c r="D364" t="s">
        <v>142</v>
      </c>
      <c r="E364" t="s">
        <v>48</v>
      </c>
    </row>
    <row r="365" spans="1:5" x14ac:dyDescent="0.2">
      <c r="A365" t="s">
        <v>140</v>
      </c>
      <c r="B365">
        <v>2014</v>
      </c>
      <c r="C365" t="s">
        <v>46</v>
      </c>
      <c r="D365" t="s">
        <v>97</v>
      </c>
      <c r="E365" t="s">
        <v>143</v>
      </c>
    </row>
    <row r="366" spans="1:5" x14ac:dyDescent="0.2">
      <c r="A366" t="s">
        <v>144</v>
      </c>
      <c r="B366">
        <v>2013</v>
      </c>
      <c r="C366" t="s">
        <v>6</v>
      </c>
      <c r="D366" t="s">
        <v>8</v>
      </c>
      <c r="E366" t="s">
        <v>101</v>
      </c>
    </row>
    <row r="367" spans="1:5" x14ac:dyDescent="0.2">
      <c r="A367" t="s">
        <v>144</v>
      </c>
      <c r="B367">
        <v>2013</v>
      </c>
      <c r="C367" t="s">
        <v>6</v>
      </c>
      <c r="D367" t="s">
        <v>26</v>
      </c>
    </row>
    <row r="368" spans="1:5" x14ac:dyDescent="0.2">
      <c r="A368" t="s">
        <v>144</v>
      </c>
      <c r="B368">
        <v>2013</v>
      </c>
      <c r="C368" t="s">
        <v>6</v>
      </c>
      <c r="D368" t="s">
        <v>145</v>
      </c>
    </row>
    <row r="369" spans="1:4" x14ac:dyDescent="0.2">
      <c r="A369" t="s">
        <v>144</v>
      </c>
      <c r="B369">
        <v>2013</v>
      </c>
      <c r="C369" t="s">
        <v>6</v>
      </c>
      <c r="D369" t="s">
        <v>27</v>
      </c>
    </row>
    <row r="370" spans="1:4" x14ac:dyDescent="0.2">
      <c r="A370" t="s">
        <v>144</v>
      </c>
      <c r="B370">
        <v>2013</v>
      </c>
      <c r="C370" t="s">
        <v>6</v>
      </c>
      <c r="D370" t="s">
        <v>28</v>
      </c>
    </row>
    <row r="371" spans="1:4" x14ac:dyDescent="0.2">
      <c r="A371" t="s">
        <v>144</v>
      </c>
      <c r="B371">
        <v>2013</v>
      </c>
      <c r="C371" t="s">
        <v>6</v>
      </c>
      <c r="D371" t="s">
        <v>30</v>
      </c>
    </row>
    <row r="372" spans="1:4" x14ac:dyDescent="0.2">
      <c r="A372" t="s">
        <v>144</v>
      </c>
      <c r="B372">
        <v>2013</v>
      </c>
      <c r="C372" t="s">
        <v>6</v>
      </c>
      <c r="D372" t="s">
        <v>66</v>
      </c>
    </row>
    <row r="373" spans="1:4" x14ac:dyDescent="0.2">
      <c r="A373" t="s">
        <v>144</v>
      </c>
      <c r="B373">
        <v>2013</v>
      </c>
      <c r="C373" t="s">
        <v>6</v>
      </c>
      <c r="D373" t="s">
        <v>14</v>
      </c>
    </row>
    <row r="374" spans="1:4" x14ac:dyDescent="0.2">
      <c r="A374" t="s">
        <v>144</v>
      </c>
      <c r="B374">
        <v>2013</v>
      </c>
      <c r="C374" t="s">
        <v>6</v>
      </c>
      <c r="D374" t="s">
        <v>33</v>
      </c>
    </row>
    <row r="375" spans="1:4" x14ac:dyDescent="0.2">
      <c r="A375" t="s">
        <v>144</v>
      </c>
      <c r="B375">
        <v>2013</v>
      </c>
      <c r="C375" t="s">
        <v>6</v>
      </c>
      <c r="D375" t="s">
        <v>17</v>
      </c>
    </row>
    <row r="376" spans="1:4" x14ac:dyDescent="0.2">
      <c r="A376" t="s">
        <v>144</v>
      </c>
      <c r="B376">
        <v>2013</v>
      </c>
      <c r="C376" t="s">
        <v>6</v>
      </c>
      <c r="D376" t="s">
        <v>146</v>
      </c>
    </row>
    <row r="377" spans="1:4" x14ac:dyDescent="0.2">
      <c r="A377" t="s">
        <v>144</v>
      </c>
      <c r="B377">
        <v>2013</v>
      </c>
      <c r="C377" t="s">
        <v>6</v>
      </c>
      <c r="D377" t="s">
        <v>18</v>
      </c>
    </row>
    <row r="378" spans="1:4" x14ac:dyDescent="0.2">
      <c r="A378" t="s">
        <v>144</v>
      </c>
      <c r="B378">
        <v>2013</v>
      </c>
      <c r="C378" t="s">
        <v>6</v>
      </c>
      <c r="D378" t="s">
        <v>147</v>
      </c>
    </row>
    <row r="379" spans="1:4" x14ac:dyDescent="0.2">
      <c r="A379" t="s">
        <v>144</v>
      </c>
      <c r="B379">
        <v>2013</v>
      </c>
      <c r="C379" t="s">
        <v>6</v>
      </c>
      <c r="D379" t="s">
        <v>134</v>
      </c>
    </row>
    <row r="380" spans="1:4" x14ac:dyDescent="0.2">
      <c r="A380" t="s">
        <v>144</v>
      </c>
      <c r="B380">
        <v>2013</v>
      </c>
      <c r="C380" t="s">
        <v>6</v>
      </c>
      <c r="D380" t="s">
        <v>23</v>
      </c>
    </row>
    <row r="381" spans="1:4" x14ac:dyDescent="0.2">
      <c r="A381" t="s">
        <v>144</v>
      </c>
      <c r="B381">
        <v>2013</v>
      </c>
      <c r="C381" t="s">
        <v>6</v>
      </c>
      <c r="D381" t="s">
        <v>40</v>
      </c>
    </row>
    <row r="382" spans="1:4" x14ac:dyDescent="0.2">
      <c r="A382" t="s">
        <v>144</v>
      </c>
      <c r="B382">
        <v>2013</v>
      </c>
      <c r="C382" t="s">
        <v>45</v>
      </c>
      <c r="D382" t="s">
        <v>29</v>
      </c>
    </row>
    <row r="383" spans="1:4" x14ac:dyDescent="0.2">
      <c r="A383" t="s">
        <v>144</v>
      </c>
      <c r="B383">
        <v>2013</v>
      </c>
      <c r="C383" t="s">
        <v>45</v>
      </c>
      <c r="D383" t="s">
        <v>31</v>
      </c>
    </row>
    <row r="384" spans="1:4" x14ac:dyDescent="0.2">
      <c r="A384" t="s">
        <v>144</v>
      </c>
      <c r="B384">
        <v>2013</v>
      </c>
      <c r="C384" t="s">
        <v>45</v>
      </c>
      <c r="D384" t="s">
        <v>42</v>
      </c>
    </row>
    <row r="385" spans="1:5" x14ac:dyDescent="0.2">
      <c r="A385" t="s">
        <v>144</v>
      </c>
      <c r="B385">
        <v>2013</v>
      </c>
      <c r="C385" t="s">
        <v>45</v>
      </c>
      <c r="D385" t="s">
        <v>43</v>
      </c>
    </row>
    <row r="386" spans="1:5" x14ac:dyDescent="0.2">
      <c r="A386" t="s">
        <v>144</v>
      </c>
      <c r="B386">
        <v>2013</v>
      </c>
      <c r="C386" t="s">
        <v>45</v>
      </c>
      <c r="D386" t="s">
        <v>83</v>
      </c>
    </row>
    <row r="387" spans="1:5" x14ac:dyDescent="0.2">
      <c r="A387" t="s">
        <v>144</v>
      </c>
      <c r="B387">
        <v>2013</v>
      </c>
      <c r="C387" t="s">
        <v>45</v>
      </c>
      <c r="D387" t="s">
        <v>35</v>
      </c>
    </row>
    <row r="388" spans="1:5" x14ac:dyDescent="0.2">
      <c r="A388" t="s">
        <v>144</v>
      </c>
      <c r="B388">
        <v>2013</v>
      </c>
      <c r="C388" t="s">
        <v>45</v>
      </c>
      <c r="D388" t="s">
        <v>148</v>
      </c>
    </row>
    <row r="389" spans="1:5" x14ac:dyDescent="0.2">
      <c r="A389" t="s">
        <v>144</v>
      </c>
      <c r="B389">
        <v>2013</v>
      </c>
      <c r="C389" t="s">
        <v>45</v>
      </c>
      <c r="D389" t="s">
        <v>141</v>
      </c>
    </row>
    <row r="390" spans="1:5" x14ac:dyDescent="0.2">
      <c r="A390" t="s">
        <v>144</v>
      </c>
      <c r="B390">
        <v>2013</v>
      </c>
      <c r="C390" t="s">
        <v>45</v>
      </c>
      <c r="D390" t="s">
        <v>149</v>
      </c>
    </row>
    <row r="391" spans="1:5" x14ac:dyDescent="0.2">
      <c r="A391" t="s">
        <v>144</v>
      </c>
      <c r="B391">
        <v>2013</v>
      </c>
      <c r="C391" t="s">
        <v>45</v>
      </c>
      <c r="D391" t="s">
        <v>36</v>
      </c>
    </row>
    <row r="392" spans="1:5" x14ac:dyDescent="0.2">
      <c r="A392" t="s">
        <v>144</v>
      </c>
      <c r="B392">
        <v>2013</v>
      </c>
      <c r="C392" t="s">
        <v>45</v>
      </c>
      <c r="D392" t="s">
        <v>37</v>
      </c>
    </row>
    <row r="393" spans="1:5" x14ac:dyDescent="0.2">
      <c r="A393" t="s">
        <v>144</v>
      </c>
      <c r="B393">
        <v>2013</v>
      </c>
      <c r="C393" t="s">
        <v>45</v>
      </c>
      <c r="D393" t="s">
        <v>84</v>
      </c>
    </row>
    <row r="394" spans="1:5" x14ac:dyDescent="0.2">
      <c r="A394" t="s">
        <v>144</v>
      </c>
      <c r="B394">
        <v>2013</v>
      </c>
      <c r="C394" t="s">
        <v>45</v>
      </c>
      <c r="D394" t="s">
        <v>38</v>
      </c>
    </row>
    <row r="395" spans="1:5" x14ac:dyDescent="0.2">
      <c r="A395" t="s">
        <v>144</v>
      </c>
      <c r="B395">
        <v>2013</v>
      </c>
      <c r="C395" t="s">
        <v>45</v>
      </c>
      <c r="D395" t="s">
        <v>39</v>
      </c>
    </row>
    <row r="396" spans="1:5" x14ac:dyDescent="0.2">
      <c r="A396" t="s">
        <v>144</v>
      </c>
      <c r="B396">
        <v>2013</v>
      </c>
      <c r="C396" t="s">
        <v>46</v>
      </c>
      <c r="D396" t="s">
        <v>126</v>
      </c>
      <c r="E396" t="s">
        <v>150</v>
      </c>
    </row>
    <row r="397" spans="1:5" x14ac:dyDescent="0.2">
      <c r="A397" t="s">
        <v>144</v>
      </c>
      <c r="B397">
        <v>2013</v>
      </c>
      <c r="C397" t="s">
        <v>46</v>
      </c>
      <c r="D397" t="s">
        <v>151</v>
      </c>
      <c r="E397" t="s">
        <v>152</v>
      </c>
    </row>
    <row r="398" spans="1:5" x14ac:dyDescent="0.2">
      <c r="A398" t="s">
        <v>144</v>
      </c>
      <c r="B398">
        <v>2013</v>
      </c>
      <c r="C398" t="s">
        <v>46</v>
      </c>
      <c r="D398" t="s">
        <v>136</v>
      </c>
      <c r="E398" t="s">
        <v>153</v>
      </c>
    </row>
    <row r="399" spans="1:5" x14ac:dyDescent="0.2">
      <c r="A399" t="s">
        <v>144</v>
      </c>
      <c r="B399">
        <v>2013</v>
      </c>
      <c r="C399" t="s">
        <v>46</v>
      </c>
      <c r="D399" t="s">
        <v>123</v>
      </c>
      <c r="E399" t="s">
        <v>130</v>
      </c>
    </row>
    <row r="400" spans="1:5" x14ac:dyDescent="0.2">
      <c r="A400" t="s">
        <v>144</v>
      </c>
      <c r="B400">
        <v>2013</v>
      </c>
      <c r="C400" t="s">
        <v>46</v>
      </c>
      <c r="D400" t="s">
        <v>154</v>
      </c>
      <c r="E400" t="s">
        <v>50</v>
      </c>
    </row>
    <row r="401" spans="1:5" x14ac:dyDescent="0.2">
      <c r="A401" t="s">
        <v>144</v>
      </c>
      <c r="B401">
        <v>2013</v>
      </c>
      <c r="C401" t="s">
        <v>46</v>
      </c>
      <c r="D401" t="s">
        <v>54</v>
      </c>
      <c r="E401" t="s">
        <v>155</v>
      </c>
    </row>
    <row r="402" spans="1:5" x14ac:dyDescent="0.2">
      <c r="A402" t="s">
        <v>144</v>
      </c>
      <c r="B402">
        <v>2013</v>
      </c>
      <c r="C402" t="s">
        <v>46</v>
      </c>
      <c r="D402" t="s">
        <v>17</v>
      </c>
      <c r="E402" t="s">
        <v>60</v>
      </c>
    </row>
    <row r="403" spans="1:5" x14ac:dyDescent="0.2">
      <c r="A403" t="s">
        <v>144</v>
      </c>
      <c r="B403">
        <v>2013</v>
      </c>
      <c r="C403" t="s">
        <v>46</v>
      </c>
      <c r="D403" t="s">
        <v>118</v>
      </c>
      <c r="E403" t="s">
        <v>119</v>
      </c>
    </row>
    <row r="404" spans="1:5" x14ac:dyDescent="0.2">
      <c r="A404" t="s">
        <v>144</v>
      </c>
      <c r="B404">
        <v>2013</v>
      </c>
      <c r="C404" t="s">
        <v>46</v>
      </c>
      <c r="D404" t="s">
        <v>156</v>
      </c>
      <c r="E404" t="s">
        <v>50</v>
      </c>
    </row>
    <row r="405" spans="1:5" x14ac:dyDescent="0.2">
      <c r="A405" t="s">
        <v>157</v>
      </c>
      <c r="B405">
        <v>2012</v>
      </c>
      <c r="C405" t="s">
        <v>6</v>
      </c>
      <c r="D405" t="s">
        <v>8</v>
      </c>
      <c r="E405" t="s">
        <v>101</v>
      </c>
    </row>
    <row r="406" spans="1:5" x14ac:dyDescent="0.2">
      <c r="A406" t="s">
        <v>157</v>
      </c>
      <c r="B406">
        <v>2012</v>
      </c>
      <c r="C406" t="s">
        <v>6</v>
      </c>
      <c r="D406" t="s">
        <v>26</v>
      </c>
    </row>
    <row r="407" spans="1:5" x14ac:dyDescent="0.2">
      <c r="A407" t="s">
        <v>157</v>
      </c>
      <c r="B407">
        <v>2012</v>
      </c>
      <c r="C407" t="s">
        <v>6</v>
      </c>
      <c r="D407" t="s">
        <v>145</v>
      </c>
    </row>
    <row r="408" spans="1:5" x14ac:dyDescent="0.2">
      <c r="A408" t="s">
        <v>157</v>
      </c>
      <c r="B408">
        <v>2012</v>
      </c>
      <c r="C408" t="s">
        <v>6</v>
      </c>
      <c r="D408" t="s">
        <v>27</v>
      </c>
    </row>
    <row r="409" spans="1:5" x14ac:dyDescent="0.2">
      <c r="A409" t="s">
        <v>157</v>
      </c>
      <c r="B409">
        <v>2012</v>
      </c>
      <c r="C409" t="s">
        <v>6</v>
      </c>
      <c r="D409" t="s">
        <v>28</v>
      </c>
    </row>
    <row r="410" spans="1:5" x14ac:dyDescent="0.2">
      <c r="A410" t="s">
        <v>157</v>
      </c>
      <c r="B410">
        <v>2012</v>
      </c>
      <c r="C410" t="s">
        <v>6</v>
      </c>
      <c r="D410" t="s">
        <v>30</v>
      </c>
    </row>
    <row r="411" spans="1:5" x14ac:dyDescent="0.2">
      <c r="A411" t="s">
        <v>157</v>
      </c>
      <c r="B411">
        <v>2012</v>
      </c>
      <c r="C411" t="s">
        <v>6</v>
      </c>
      <c r="D411" t="s">
        <v>66</v>
      </c>
    </row>
    <row r="412" spans="1:5" x14ac:dyDescent="0.2">
      <c r="A412" t="s">
        <v>157</v>
      </c>
      <c r="B412">
        <v>2012</v>
      </c>
      <c r="C412" t="s">
        <v>6</v>
      </c>
      <c r="D412" t="s">
        <v>14</v>
      </c>
    </row>
    <row r="413" spans="1:5" x14ac:dyDescent="0.2">
      <c r="A413" t="s">
        <v>157</v>
      </c>
      <c r="B413">
        <v>2012</v>
      </c>
      <c r="C413" t="s">
        <v>6</v>
      </c>
      <c r="D413" t="s">
        <v>33</v>
      </c>
    </row>
    <row r="414" spans="1:5" x14ac:dyDescent="0.2">
      <c r="A414" t="s">
        <v>157</v>
      </c>
      <c r="B414">
        <v>2012</v>
      </c>
      <c r="C414" t="s">
        <v>6</v>
      </c>
      <c r="D414" t="s">
        <v>17</v>
      </c>
    </row>
    <row r="415" spans="1:5" x14ac:dyDescent="0.2">
      <c r="A415" t="s">
        <v>157</v>
      </c>
      <c r="B415">
        <v>2012</v>
      </c>
      <c r="C415" t="s">
        <v>6</v>
      </c>
      <c r="D415" t="s">
        <v>146</v>
      </c>
    </row>
    <row r="416" spans="1:5" x14ac:dyDescent="0.2">
      <c r="A416" t="s">
        <v>157</v>
      </c>
      <c r="B416">
        <v>2012</v>
      </c>
      <c r="C416" t="s">
        <v>6</v>
      </c>
      <c r="D416" t="s">
        <v>18</v>
      </c>
    </row>
    <row r="417" spans="1:5" x14ac:dyDescent="0.2">
      <c r="A417" t="s">
        <v>157</v>
      </c>
      <c r="B417">
        <v>2012</v>
      </c>
      <c r="C417" t="s">
        <v>6</v>
      </c>
      <c r="D417" t="s">
        <v>147</v>
      </c>
    </row>
    <row r="418" spans="1:5" x14ac:dyDescent="0.2">
      <c r="A418" t="s">
        <v>157</v>
      </c>
      <c r="B418">
        <v>2012</v>
      </c>
      <c r="C418" t="s">
        <v>6</v>
      </c>
      <c r="D418" t="s">
        <v>23</v>
      </c>
    </row>
    <row r="419" spans="1:5" x14ac:dyDescent="0.2">
      <c r="A419" t="s">
        <v>157</v>
      </c>
      <c r="B419">
        <v>2012</v>
      </c>
      <c r="C419" t="s">
        <v>6</v>
      </c>
      <c r="D419" t="s">
        <v>40</v>
      </c>
    </row>
    <row r="420" spans="1:5" x14ac:dyDescent="0.2">
      <c r="A420" t="s">
        <v>157</v>
      </c>
      <c r="B420">
        <v>2012</v>
      </c>
      <c r="C420" t="s">
        <v>45</v>
      </c>
      <c r="D420" t="s">
        <v>31</v>
      </c>
    </row>
    <row r="421" spans="1:5" x14ac:dyDescent="0.2">
      <c r="A421" t="s">
        <v>157</v>
      </c>
      <c r="B421">
        <v>2012</v>
      </c>
      <c r="C421" t="s">
        <v>45</v>
      </c>
      <c r="D421" t="s">
        <v>42</v>
      </c>
    </row>
    <row r="422" spans="1:5" x14ac:dyDescent="0.2">
      <c r="A422" t="s">
        <v>157</v>
      </c>
      <c r="B422">
        <v>2012</v>
      </c>
      <c r="C422" t="s">
        <v>45</v>
      </c>
      <c r="D422" t="s">
        <v>43</v>
      </c>
    </row>
    <row r="423" spans="1:5" x14ac:dyDescent="0.2">
      <c r="A423" t="s">
        <v>157</v>
      </c>
      <c r="B423">
        <v>2012</v>
      </c>
      <c r="C423" t="s">
        <v>45</v>
      </c>
      <c r="D423" t="s">
        <v>83</v>
      </c>
    </row>
    <row r="424" spans="1:5" x14ac:dyDescent="0.2">
      <c r="A424" t="s">
        <v>157</v>
      </c>
      <c r="B424">
        <v>2012</v>
      </c>
      <c r="C424" t="s">
        <v>45</v>
      </c>
      <c r="D424" t="s">
        <v>35</v>
      </c>
    </row>
    <row r="425" spans="1:5" x14ac:dyDescent="0.2">
      <c r="A425" t="s">
        <v>157</v>
      </c>
      <c r="B425">
        <v>2012</v>
      </c>
      <c r="C425" t="s">
        <v>45</v>
      </c>
      <c r="D425" t="s">
        <v>148</v>
      </c>
    </row>
    <row r="426" spans="1:5" x14ac:dyDescent="0.2">
      <c r="A426" t="s">
        <v>157</v>
      </c>
      <c r="B426">
        <v>2012</v>
      </c>
      <c r="C426" t="s">
        <v>45</v>
      </c>
      <c r="D426" t="s">
        <v>141</v>
      </c>
    </row>
    <row r="427" spans="1:5" x14ac:dyDescent="0.2">
      <c r="A427" t="s">
        <v>157</v>
      </c>
      <c r="B427">
        <v>2012</v>
      </c>
      <c r="C427" t="s">
        <v>45</v>
      </c>
      <c r="D427" t="s">
        <v>135</v>
      </c>
    </row>
    <row r="428" spans="1:5" x14ac:dyDescent="0.2">
      <c r="A428" t="s">
        <v>157</v>
      </c>
      <c r="B428">
        <v>2012</v>
      </c>
      <c r="C428" t="s">
        <v>45</v>
      </c>
      <c r="D428" t="s">
        <v>36</v>
      </c>
    </row>
    <row r="429" spans="1:5" x14ac:dyDescent="0.2">
      <c r="A429" t="s">
        <v>157</v>
      </c>
      <c r="B429">
        <v>2012</v>
      </c>
      <c r="C429" t="s">
        <v>45</v>
      </c>
      <c r="D429" t="s">
        <v>37</v>
      </c>
    </row>
    <row r="430" spans="1:5" x14ac:dyDescent="0.2">
      <c r="A430" t="s">
        <v>157</v>
      </c>
      <c r="B430">
        <v>2012</v>
      </c>
      <c r="C430" t="s">
        <v>45</v>
      </c>
      <c r="D430" t="s">
        <v>84</v>
      </c>
    </row>
    <row r="431" spans="1:5" x14ac:dyDescent="0.2">
      <c r="A431" t="s">
        <v>157</v>
      </c>
      <c r="B431">
        <v>2012</v>
      </c>
      <c r="C431" t="s">
        <v>45</v>
      </c>
      <c r="D431" t="s">
        <v>39</v>
      </c>
    </row>
    <row r="432" spans="1:5" x14ac:dyDescent="0.2">
      <c r="A432" t="s">
        <v>157</v>
      </c>
      <c r="B432">
        <v>2012</v>
      </c>
      <c r="C432" t="s">
        <v>46</v>
      </c>
      <c r="D432" t="s">
        <v>126</v>
      </c>
      <c r="E432" t="s">
        <v>150</v>
      </c>
    </row>
    <row r="433" spans="1:5" x14ac:dyDescent="0.2">
      <c r="A433" t="s">
        <v>157</v>
      </c>
      <c r="B433">
        <v>2012</v>
      </c>
      <c r="C433" t="s">
        <v>46</v>
      </c>
      <c r="D433" t="s">
        <v>159</v>
      </c>
      <c r="E433" t="s">
        <v>121</v>
      </c>
    </row>
    <row r="434" spans="1:5" x14ac:dyDescent="0.2">
      <c r="A434" t="s">
        <v>157</v>
      </c>
      <c r="B434">
        <v>2012</v>
      </c>
      <c r="C434" t="s">
        <v>46</v>
      </c>
      <c r="D434" t="s">
        <v>54</v>
      </c>
      <c r="E434" t="s">
        <v>155</v>
      </c>
    </row>
    <row r="435" spans="1:5" x14ac:dyDescent="0.2">
      <c r="A435" t="s">
        <v>157</v>
      </c>
      <c r="B435">
        <v>2012</v>
      </c>
      <c r="C435" t="s">
        <v>46</v>
      </c>
      <c r="D435" t="s">
        <v>160</v>
      </c>
      <c r="E435" t="s">
        <v>158</v>
      </c>
    </row>
    <row r="436" spans="1:5" x14ac:dyDescent="0.2">
      <c r="A436" t="s">
        <v>157</v>
      </c>
      <c r="B436">
        <v>2012</v>
      </c>
      <c r="C436" t="s">
        <v>46</v>
      </c>
      <c r="D436" t="s">
        <v>123</v>
      </c>
      <c r="E436" t="s">
        <v>130</v>
      </c>
    </row>
    <row r="437" spans="1:5" x14ac:dyDescent="0.2">
      <c r="A437" t="s">
        <v>157</v>
      </c>
      <c r="B437">
        <v>2012</v>
      </c>
      <c r="C437" t="s">
        <v>46</v>
      </c>
      <c r="D437" t="s">
        <v>17</v>
      </c>
      <c r="E437" t="s">
        <v>60</v>
      </c>
    </row>
    <row r="438" spans="1:5" x14ac:dyDescent="0.2">
      <c r="A438" t="s">
        <v>157</v>
      </c>
      <c r="B438">
        <v>2012</v>
      </c>
      <c r="C438" t="s">
        <v>46</v>
      </c>
      <c r="D438" t="s">
        <v>142</v>
      </c>
      <c r="E438" t="s">
        <v>48</v>
      </c>
    </row>
    <row r="439" spans="1:5" x14ac:dyDescent="0.2">
      <c r="A439" t="s">
        <v>157</v>
      </c>
      <c r="B439">
        <v>2012</v>
      </c>
      <c r="C439" t="s">
        <v>46</v>
      </c>
      <c r="D439" t="s">
        <v>118</v>
      </c>
      <c r="E439" t="s">
        <v>119</v>
      </c>
    </row>
    <row r="440" spans="1:5" x14ac:dyDescent="0.2">
      <c r="A440" t="s">
        <v>161</v>
      </c>
      <c r="B440">
        <v>2011</v>
      </c>
      <c r="C440" t="s">
        <v>6</v>
      </c>
      <c r="D440" t="s">
        <v>8</v>
      </c>
      <c r="E440" t="s">
        <v>101</v>
      </c>
    </row>
    <row r="441" spans="1:5" x14ac:dyDescent="0.2">
      <c r="A441" t="s">
        <v>161</v>
      </c>
      <c r="B441">
        <v>2011</v>
      </c>
      <c r="C441" t="s">
        <v>6</v>
      </c>
      <c r="D441" t="s">
        <v>26</v>
      </c>
    </row>
    <row r="442" spans="1:5" x14ac:dyDescent="0.2">
      <c r="A442" t="s">
        <v>161</v>
      </c>
      <c r="B442">
        <v>2011</v>
      </c>
      <c r="C442" t="s">
        <v>6</v>
      </c>
      <c r="D442" t="s">
        <v>145</v>
      </c>
    </row>
    <row r="443" spans="1:5" x14ac:dyDescent="0.2">
      <c r="A443" t="s">
        <v>161</v>
      </c>
      <c r="B443">
        <v>2011</v>
      </c>
      <c r="C443" t="s">
        <v>6</v>
      </c>
      <c r="D443" t="s">
        <v>27</v>
      </c>
    </row>
    <row r="444" spans="1:5" x14ac:dyDescent="0.2">
      <c r="A444" t="s">
        <v>161</v>
      </c>
      <c r="B444">
        <v>2011</v>
      </c>
      <c r="C444" t="s">
        <v>6</v>
      </c>
      <c r="D444" t="s">
        <v>28</v>
      </c>
    </row>
    <row r="445" spans="1:5" x14ac:dyDescent="0.2">
      <c r="A445" t="s">
        <v>161</v>
      </c>
      <c r="B445">
        <v>2011</v>
      </c>
      <c r="C445" t="s">
        <v>6</v>
      </c>
      <c r="D445" t="s">
        <v>30</v>
      </c>
    </row>
    <row r="446" spans="1:5" x14ac:dyDescent="0.2">
      <c r="A446" t="s">
        <v>161</v>
      </c>
      <c r="B446">
        <v>2011</v>
      </c>
      <c r="C446" t="s">
        <v>6</v>
      </c>
      <c r="D446" t="s">
        <v>164</v>
      </c>
    </row>
    <row r="447" spans="1:5" x14ac:dyDescent="0.2">
      <c r="A447" t="s">
        <v>161</v>
      </c>
      <c r="B447">
        <v>2011</v>
      </c>
      <c r="C447" t="s">
        <v>6</v>
      </c>
      <c r="D447" t="s">
        <v>14</v>
      </c>
    </row>
    <row r="448" spans="1:5" x14ac:dyDescent="0.2">
      <c r="A448" t="s">
        <v>161</v>
      </c>
      <c r="B448">
        <v>2011</v>
      </c>
      <c r="C448" t="s">
        <v>6</v>
      </c>
      <c r="D448" t="s">
        <v>33</v>
      </c>
    </row>
    <row r="449" spans="1:4" x14ac:dyDescent="0.2">
      <c r="A449" t="s">
        <v>161</v>
      </c>
      <c r="B449">
        <v>2011</v>
      </c>
      <c r="C449" t="s">
        <v>6</v>
      </c>
      <c r="D449" t="s">
        <v>17</v>
      </c>
    </row>
    <row r="450" spans="1:4" x14ac:dyDescent="0.2">
      <c r="A450" t="s">
        <v>161</v>
      </c>
      <c r="B450">
        <v>2011</v>
      </c>
      <c r="C450" t="s">
        <v>6</v>
      </c>
      <c r="D450" t="s">
        <v>116</v>
      </c>
    </row>
    <row r="451" spans="1:4" x14ac:dyDescent="0.2">
      <c r="A451" t="s">
        <v>161</v>
      </c>
      <c r="B451">
        <v>2011</v>
      </c>
      <c r="C451" t="s">
        <v>6</v>
      </c>
      <c r="D451" t="s">
        <v>18</v>
      </c>
    </row>
    <row r="452" spans="1:4" x14ac:dyDescent="0.2">
      <c r="A452" t="s">
        <v>161</v>
      </c>
      <c r="B452">
        <v>2011</v>
      </c>
      <c r="C452" t="s">
        <v>6</v>
      </c>
      <c r="D452" t="s">
        <v>40</v>
      </c>
    </row>
    <row r="453" spans="1:4" x14ac:dyDescent="0.2">
      <c r="A453" t="s">
        <v>161</v>
      </c>
      <c r="B453">
        <v>2011</v>
      </c>
      <c r="C453" t="s">
        <v>45</v>
      </c>
      <c r="D453" t="s">
        <v>165</v>
      </c>
    </row>
    <row r="454" spans="1:4" x14ac:dyDescent="0.2">
      <c r="A454" t="s">
        <v>161</v>
      </c>
      <c r="B454">
        <v>2011</v>
      </c>
      <c r="C454" t="s">
        <v>45</v>
      </c>
      <c r="D454" t="s">
        <v>166</v>
      </c>
    </row>
    <row r="455" spans="1:4" x14ac:dyDescent="0.2">
      <c r="A455" t="s">
        <v>161</v>
      </c>
      <c r="B455">
        <v>2011</v>
      </c>
      <c r="C455" t="s">
        <v>45</v>
      </c>
      <c r="D455" t="s">
        <v>31</v>
      </c>
    </row>
    <row r="456" spans="1:4" x14ac:dyDescent="0.2">
      <c r="A456" t="s">
        <v>161</v>
      </c>
      <c r="B456">
        <v>2011</v>
      </c>
      <c r="C456" t="s">
        <v>45</v>
      </c>
      <c r="D456" t="s">
        <v>42</v>
      </c>
    </row>
    <row r="457" spans="1:4" x14ac:dyDescent="0.2">
      <c r="A457" t="s">
        <v>161</v>
      </c>
      <c r="B457">
        <v>2011</v>
      </c>
      <c r="C457" t="s">
        <v>45</v>
      </c>
      <c r="D457" t="s">
        <v>43</v>
      </c>
    </row>
    <row r="458" spans="1:4" x14ac:dyDescent="0.2">
      <c r="A458" t="s">
        <v>161</v>
      </c>
      <c r="B458">
        <v>2011</v>
      </c>
      <c r="C458" t="s">
        <v>45</v>
      </c>
      <c r="D458" t="s">
        <v>83</v>
      </c>
    </row>
    <row r="459" spans="1:4" x14ac:dyDescent="0.2">
      <c r="A459" t="s">
        <v>161</v>
      </c>
      <c r="B459">
        <v>2011</v>
      </c>
      <c r="C459" t="s">
        <v>45</v>
      </c>
      <c r="D459" t="s">
        <v>35</v>
      </c>
    </row>
    <row r="460" spans="1:4" x14ac:dyDescent="0.2">
      <c r="A460" t="s">
        <v>161</v>
      </c>
      <c r="B460">
        <v>2011</v>
      </c>
      <c r="C460" t="s">
        <v>45</v>
      </c>
      <c r="D460" t="s">
        <v>148</v>
      </c>
    </row>
    <row r="461" spans="1:4" x14ac:dyDescent="0.2">
      <c r="A461" t="s">
        <v>161</v>
      </c>
      <c r="B461">
        <v>2011</v>
      </c>
      <c r="C461" t="s">
        <v>45</v>
      </c>
      <c r="D461" t="s">
        <v>141</v>
      </c>
    </row>
    <row r="462" spans="1:4" x14ac:dyDescent="0.2">
      <c r="A462" t="s">
        <v>161</v>
      </c>
      <c r="B462">
        <v>2011</v>
      </c>
      <c r="C462" t="s">
        <v>45</v>
      </c>
      <c r="D462" t="s">
        <v>36</v>
      </c>
    </row>
    <row r="463" spans="1:4" x14ac:dyDescent="0.2">
      <c r="A463" t="s">
        <v>161</v>
      </c>
      <c r="B463">
        <v>2011</v>
      </c>
      <c r="C463" t="s">
        <v>45</v>
      </c>
      <c r="D463" t="s">
        <v>37</v>
      </c>
    </row>
    <row r="464" spans="1:4" x14ac:dyDescent="0.2">
      <c r="A464" t="s">
        <v>161</v>
      </c>
      <c r="B464">
        <v>2011</v>
      </c>
      <c r="C464" t="s">
        <v>45</v>
      </c>
      <c r="D464" t="s">
        <v>84</v>
      </c>
    </row>
    <row r="465" spans="1:5" x14ac:dyDescent="0.2">
      <c r="A465" t="s">
        <v>161</v>
      </c>
      <c r="B465">
        <v>2011</v>
      </c>
      <c r="C465" t="s">
        <v>45</v>
      </c>
      <c r="D465" t="s">
        <v>39</v>
      </c>
    </row>
    <row r="466" spans="1:5" x14ac:dyDescent="0.2">
      <c r="A466" t="s">
        <v>161</v>
      </c>
      <c r="B466">
        <v>2011</v>
      </c>
      <c r="C466" t="s">
        <v>46</v>
      </c>
      <c r="D466" t="s">
        <v>126</v>
      </c>
      <c r="E466" t="s">
        <v>150</v>
      </c>
    </row>
    <row r="467" spans="1:5" x14ac:dyDescent="0.2">
      <c r="A467" t="s">
        <v>161</v>
      </c>
      <c r="B467">
        <v>2011</v>
      </c>
      <c r="C467" t="s">
        <v>46</v>
      </c>
      <c r="D467" t="s">
        <v>159</v>
      </c>
      <c r="E467" t="s">
        <v>121</v>
      </c>
    </row>
    <row r="468" spans="1:5" x14ac:dyDescent="0.2">
      <c r="A468" t="s">
        <v>161</v>
      </c>
      <c r="B468">
        <v>2011</v>
      </c>
      <c r="C468" t="s">
        <v>46</v>
      </c>
      <c r="D468" t="s">
        <v>167</v>
      </c>
      <c r="E468" t="s">
        <v>162</v>
      </c>
    </row>
    <row r="469" spans="1:5" x14ac:dyDescent="0.2">
      <c r="A469" t="s">
        <v>161</v>
      </c>
      <c r="B469">
        <v>2011</v>
      </c>
      <c r="C469" t="s">
        <v>46</v>
      </c>
      <c r="D469" t="s">
        <v>54</v>
      </c>
      <c r="E469" t="s">
        <v>155</v>
      </c>
    </row>
    <row r="470" spans="1:5" x14ac:dyDescent="0.2">
      <c r="A470" t="s">
        <v>161</v>
      </c>
      <c r="B470">
        <v>2011</v>
      </c>
      <c r="C470" t="s">
        <v>46</v>
      </c>
      <c r="D470" t="s">
        <v>160</v>
      </c>
      <c r="E470" t="s">
        <v>158</v>
      </c>
    </row>
    <row r="471" spans="1:5" x14ac:dyDescent="0.2">
      <c r="A471" t="s">
        <v>161</v>
      </c>
      <c r="B471">
        <v>2011</v>
      </c>
      <c r="C471" t="s">
        <v>46</v>
      </c>
      <c r="D471" t="s">
        <v>142</v>
      </c>
      <c r="E471" t="s">
        <v>48</v>
      </c>
    </row>
    <row r="472" spans="1:5" x14ac:dyDescent="0.2">
      <c r="A472" t="s">
        <v>161</v>
      </c>
      <c r="B472">
        <v>2011</v>
      </c>
      <c r="C472" t="s">
        <v>46</v>
      </c>
      <c r="D472" t="s">
        <v>123</v>
      </c>
      <c r="E472" t="s">
        <v>130</v>
      </c>
    </row>
    <row r="473" spans="1:5" x14ac:dyDescent="0.2">
      <c r="A473" t="s">
        <v>161</v>
      </c>
      <c r="B473">
        <v>2011</v>
      </c>
      <c r="C473" t="s">
        <v>46</v>
      </c>
      <c r="D473" t="s">
        <v>17</v>
      </c>
      <c r="E473" t="s">
        <v>60</v>
      </c>
    </row>
    <row r="474" spans="1:5" x14ac:dyDescent="0.2">
      <c r="A474" t="s">
        <v>161</v>
      </c>
      <c r="B474">
        <v>2011</v>
      </c>
      <c r="C474" t="s">
        <v>46</v>
      </c>
      <c r="D474" t="s">
        <v>118</v>
      </c>
      <c r="E474" t="s">
        <v>163</v>
      </c>
    </row>
    <row r="475" spans="1:5" x14ac:dyDescent="0.2">
      <c r="A475" t="s">
        <v>168</v>
      </c>
      <c r="B475">
        <v>2010</v>
      </c>
      <c r="C475" t="s">
        <v>6</v>
      </c>
      <c r="D475" t="s">
        <v>8</v>
      </c>
      <c r="E475" t="s">
        <v>101</v>
      </c>
    </row>
    <row r="476" spans="1:5" x14ac:dyDescent="0.2">
      <c r="A476" t="s">
        <v>168</v>
      </c>
      <c r="B476">
        <v>2010</v>
      </c>
      <c r="C476" t="s">
        <v>6</v>
      </c>
      <c r="D476" t="s">
        <v>165</v>
      </c>
    </row>
    <row r="477" spans="1:5" x14ac:dyDescent="0.2">
      <c r="A477" t="s">
        <v>168</v>
      </c>
      <c r="B477">
        <v>2010</v>
      </c>
      <c r="C477" t="s">
        <v>6</v>
      </c>
      <c r="D477" t="s">
        <v>145</v>
      </c>
    </row>
    <row r="478" spans="1:5" x14ac:dyDescent="0.2">
      <c r="A478" t="s">
        <v>168</v>
      </c>
      <c r="B478">
        <v>2010</v>
      </c>
      <c r="C478" t="s">
        <v>6</v>
      </c>
      <c r="D478" t="s">
        <v>27</v>
      </c>
    </row>
    <row r="479" spans="1:5" x14ac:dyDescent="0.2">
      <c r="A479" t="s">
        <v>168</v>
      </c>
      <c r="B479">
        <v>2010</v>
      </c>
      <c r="C479" t="s">
        <v>6</v>
      </c>
      <c r="D479" t="s">
        <v>28</v>
      </c>
    </row>
    <row r="480" spans="1:5" x14ac:dyDescent="0.2">
      <c r="A480" t="s">
        <v>168</v>
      </c>
      <c r="B480">
        <v>2010</v>
      </c>
      <c r="C480" t="s">
        <v>6</v>
      </c>
      <c r="D480" t="s">
        <v>30</v>
      </c>
    </row>
    <row r="481" spans="1:4" x14ac:dyDescent="0.2">
      <c r="A481" t="s">
        <v>168</v>
      </c>
      <c r="B481">
        <v>2010</v>
      </c>
      <c r="C481" t="s">
        <v>6</v>
      </c>
      <c r="D481" t="s">
        <v>164</v>
      </c>
    </row>
    <row r="482" spans="1:4" x14ac:dyDescent="0.2">
      <c r="A482" t="s">
        <v>168</v>
      </c>
      <c r="B482">
        <v>2010</v>
      </c>
      <c r="C482" t="s">
        <v>6</v>
      </c>
      <c r="D482" t="s">
        <v>14</v>
      </c>
    </row>
    <row r="483" spans="1:4" x14ac:dyDescent="0.2">
      <c r="A483" t="s">
        <v>168</v>
      </c>
      <c r="B483">
        <v>2010</v>
      </c>
      <c r="C483" t="s">
        <v>6</v>
      </c>
      <c r="D483" t="s">
        <v>33</v>
      </c>
    </row>
    <row r="484" spans="1:4" x14ac:dyDescent="0.2">
      <c r="A484" t="s">
        <v>168</v>
      </c>
      <c r="B484">
        <v>2010</v>
      </c>
      <c r="C484" t="s">
        <v>6</v>
      </c>
      <c r="D484" t="s">
        <v>17</v>
      </c>
    </row>
    <row r="485" spans="1:4" x14ac:dyDescent="0.2">
      <c r="A485" t="s">
        <v>168</v>
      </c>
      <c r="B485">
        <v>2010</v>
      </c>
      <c r="C485" t="s">
        <v>6</v>
      </c>
      <c r="D485" t="s">
        <v>116</v>
      </c>
    </row>
    <row r="486" spans="1:4" x14ac:dyDescent="0.2">
      <c r="A486" t="s">
        <v>168</v>
      </c>
      <c r="B486">
        <v>2010</v>
      </c>
      <c r="C486" t="s">
        <v>6</v>
      </c>
      <c r="D486" t="s">
        <v>18</v>
      </c>
    </row>
    <row r="487" spans="1:4" x14ac:dyDescent="0.2">
      <c r="A487" t="s">
        <v>168</v>
      </c>
      <c r="B487">
        <v>2010</v>
      </c>
      <c r="C487" t="s">
        <v>6</v>
      </c>
      <c r="D487" t="s">
        <v>36</v>
      </c>
    </row>
    <row r="488" spans="1:4" x14ac:dyDescent="0.2">
      <c r="A488" t="s">
        <v>168</v>
      </c>
      <c r="B488">
        <v>2010</v>
      </c>
      <c r="C488" t="s">
        <v>6</v>
      </c>
      <c r="D488" t="s">
        <v>40</v>
      </c>
    </row>
    <row r="489" spans="1:4" x14ac:dyDescent="0.2">
      <c r="A489" t="s">
        <v>168</v>
      </c>
      <c r="B489">
        <v>2010</v>
      </c>
      <c r="C489" t="s">
        <v>45</v>
      </c>
      <c r="D489" t="s">
        <v>26</v>
      </c>
    </row>
    <row r="490" spans="1:4" x14ac:dyDescent="0.2">
      <c r="A490" t="s">
        <v>168</v>
      </c>
      <c r="B490">
        <v>2010</v>
      </c>
      <c r="C490" t="s">
        <v>45</v>
      </c>
      <c r="D490" t="s">
        <v>166</v>
      </c>
    </row>
    <row r="491" spans="1:4" x14ac:dyDescent="0.2">
      <c r="A491" t="s">
        <v>168</v>
      </c>
      <c r="B491">
        <v>2010</v>
      </c>
      <c r="C491" t="s">
        <v>45</v>
      </c>
      <c r="D491" t="s">
        <v>31</v>
      </c>
    </row>
    <row r="492" spans="1:4" x14ac:dyDescent="0.2">
      <c r="A492" t="s">
        <v>168</v>
      </c>
      <c r="B492">
        <v>2010</v>
      </c>
      <c r="C492" t="s">
        <v>45</v>
      </c>
      <c r="D492" t="s">
        <v>170</v>
      </c>
    </row>
    <row r="493" spans="1:4" x14ac:dyDescent="0.2">
      <c r="A493" t="s">
        <v>168</v>
      </c>
      <c r="B493">
        <v>2010</v>
      </c>
      <c r="C493" t="s">
        <v>45</v>
      </c>
      <c r="D493" t="s">
        <v>43</v>
      </c>
    </row>
    <row r="494" spans="1:4" x14ac:dyDescent="0.2">
      <c r="A494" t="s">
        <v>168</v>
      </c>
      <c r="B494">
        <v>2010</v>
      </c>
      <c r="C494" t="s">
        <v>45</v>
      </c>
      <c r="D494" t="s">
        <v>171</v>
      </c>
    </row>
    <row r="495" spans="1:4" x14ac:dyDescent="0.2">
      <c r="A495" t="s">
        <v>168</v>
      </c>
      <c r="B495">
        <v>2010</v>
      </c>
      <c r="C495" t="s">
        <v>45</v>
      </c>
      <c r="D495" t="s">
        <v>35</v>
      </c>
    </row>
    <row r="496" spans="1:4" x14ac:dyDescent="0.2">
      <c r="A496" t="s">
        <v>168</v>
      </c>
      <c r="B496">
        <v>2010</v>
      </c>
      <c r="C496" t="s">
        <v>45</v>
      </c>
      <c r="D496" t="s">
        <v>148</v>
      </c>
    </row>
    <row r="497" spans="1:5" x14ac:dyDescent="0.2">
      <c r="A497" t="s">
        <v>168</v>
      </c>
      <c r="B497">
        <v>2010</v>
      </c>
      <c r="C497" t="s">
        <v>45</v>
      </c>
      <c r="D497" t="s">
        <v>141</v>
      </c>
    </row>
    <row r="498" spans="1:5" x14ac:dyDescent="0.2">
      <c r="A498" t="s">
        <v>168</v>
      </c>
      <c r="B498">
        <v>2010</v>
      </c>
      <c r="C498" t="s">
        <v>45</v>
      </c>
      <c r="D498" t="s">
        <v>37</v>
      </c>
    </row>
    <row r="499" spans="1:5" x14ac:dyDescent="0.2">
      <c r="A499" t="s">
        <v>168</v>
      </c>
      <c r="B499">
        <v>2010</v>
      </c>
      <c r="C499" t="s">
        <v>45</v>
      </c>
      <c r="D499" t="s">
        <v>84</v>
      </c>
    </row>
    <row r="500" spans="1:5" x14ac:dyDescent="0.2">
      <c r="A500" t="s">
        <v>168</v>
      </c>
      <c r="B500">
        <v>2010</v>
      </c>
      <c r="C500" t="s">
        <v>45</v>
      </c>
      <c r="D500" t="s">
        <v>39</v>
      </c>
    </row>
    <row r="501" spans="1:5" x14ac:dyDescent="0.2">
      <c r="A501" t="s">
        <v>168</v>
      </c>
      <c r="B501">
        <v>2010</v>
      </c>
      <c r="C501" t="s">
        <v>46</v>
      </c>
      <c r="D501" t="s">
        <v>126</v>
      </c>
      <c r="E501" t="s">
        <v>150</v>
      </c>
    </row>
    <row r="502" spans="1:5" x14ac:dyDescent="0.2">
      <c r="A502" t="s">
        <v>168</v>
      </c>
      <c r="B502">
        <v>2010</v>
      </c>
      <c r="C502" t="s">
        <v>46</v>
      </c>
      <c r="D502" t="s">
        <v>167</v>
      </c>
      <c r="E502" t="s">
        <v>162</v>
      </c>
    </row>
    <row r="503" spans="1:5" x14ac:dyDescent="0.2">
      <c r="A503" t="s">
        <v>168</v>
      </c>
      <c r="B503">
        <v>2010</v>
      </c>
      <c r="C503" t="s">
        <v>46</v>
      </c>
      <c r="D503" t="s">
        <v>54</v>
      </c>
      <c r="E503" t="s">
        <v>169</v>
      </c>
    </row>
    <row r="504" spans="1:5" x14ac:dyDescent="0.2">
      <c r="A504" t="s">
        <v>168</v>
      </c>
      <c r="B504">
        <v>2010</v>
      </c>
      <c r="C504" t="s">
        <v>46</v>
      </c>
      <c r="D504" t="s">
        <v>160</v>
      </c>
      <c r="E504" t="s">
        <v>158</v>
      </c>
    </row>
    <row r="505" spans="1:5" x14ac:dyDescent="0.2">
      <c r="A505" t="s">
        <v>168</v>
      </c>
      <c r="B505">
        <v>2010</v>
      </c>
      <c r="C505" t="s">
        <v>46</v>
      </c>
      <c r="D505" t="s">
        <v>172</v>
      </c>
      <c r="E505" t="s">
        <v>48</v>
      </c>
    </row>
    <row r="506" spans="1:5" x14ac:dyDescent="0.2">
      <c r="A506" t="s">
        <v>168</v>
      </c>
      <c r="B506">
        <v>2010</v>
      </c>
      <c r="C506" t="s">
        <v>46</v>
      </c>
      <c r="D506" t="s">
        <v>123</v>
      </c>
      <c r="E506" t="s">
        <v>130</v>
      </c>
    </row>
    <row r="507" spans="1:5" x14ac:dyDescent="0.2">
      <c r="A507" t="s">
        <v>168</v>
      </c>
      <c r="B507">
        <v>2010</v>
      </c>
      <c r="C507" t="s">
        <v>46</v>
      </c>
      <c r="D507" t="s">
        <v>17</v>
      </c>
      <c r="E507" t="s">
        <v>60</v>
      </c>
    </row>
    <row r="508" spans="1:5" x14ac:dyDescent="0.2">
      <c r="A508" t="s">
        <v>173</v>
      </c>
      <c r="B508">
        <v>2009</v>
      </c>
      <c r="C508" t="s">
        <v>6</v>
      </c>
      <c r="D508" t="s">
        <v>8</v>
      </c>
    </row>
    <row r="509" spans="1:5" x14ac:dyDescent="0.2">
      <c r="A509" t="s">
        <v>173</v>
      </c>
      <c r="B509">
        <v>2009</v>
      </c>
      <c r="C509" t="s">
        <v>6</v>
      </c>
      <c r="D509" t="s">
        <v>165</v>
      </c>
    </row>
    <row r="510" spans="1:5" x14ac:dyDescent="0.2">
      <c r="A510" t="s">
        <v>173</v>
      </c>
      <c r="B510">
        <v>2009</v>
      </c>
      <c r="C510" t="s">
        <v>6</v>
      </c>
      <c r="D510" t="s">
        <v>166</v>
      </c>
    </row>
    <row r="511" spans="1:5" x14ac:dyDescent="0.2">
      <c r="A511" t="s">
        <v>173</v>
      </c>
      <c r="B511">
        <v>2009</v>
      </c>
      <c r="C511" t="s">
        <v>6</v>
      </c>
      <c r="D511" t="s">
        <v>27</v>
      </c>
    </row>
    <row r="512" spans="1:5" x14ac:dyDescent="0.2">
      <c r="A512" t="s">
        <v>173</v>
      </c>
      <c r="B512">
        <v>2009</v>
      </c>
      <c r="C512" t="s">
        <v>6</v>
      </c>
      <c r="D512" t="s">
        <v>30</v>
      </c>
    </row>
    <row r="513" spans="1:5" x14ac:dyDescent="0.2">
      <c r="A513" t="s">
        <v>173</v>
      </c>
      <c r="B513">
        <v>2009</v>
      </c>
      <c r="C513" t="s">
        <v>6</v>
      </c>
      <c r="D513" t="s">
        <v>62</v>
      </c>
    </row>
    <row r="514" spans="1:5" x14ac:dyDescent="0.2">
      <c r="A514" t="s">
        <v>173</v>
      </c>
      <c r="B514">
        <v>2009</v>
      </c>
      <c r="C514" t="s">
        <v>6</v>
      </c>
      <c r="D514" t="s">
        <v>33</v>
      </c>
    </row>
    <row r="515" spans="1:5" x14ac:dyDescent="0.2">
      <c r="A515" t="s">
        <v>173</v>
      </c>
      <c r="B515">
        <v>2009</v>
      </c>
      <c r="C515" t="s">
        <v>6</v>
      </c>
      <c r="D515" t="s">
        <v>83</v>
      </c>
    </row>
    <row r="516" spans="1:5" x14ac:dyDescent="0.2">
      <c r="A516" t="s">
        <v>173</v>
      </c>
      <c r="B516">
        <v>2009</v>
      </c>
      <c r="C516" t="s">
        <v>6</v>
      </c>
      <c r="D516" t="s">
        <v>17</v>
      </c>
    </row>
    <row r="517" spans="1:5" x14ac:dyDescent="0.2">
      <c r="A517" t="s">
        <v>173</v>
      </c>
      <c r="B517">
        <v>2009</v>
      </c>
      <c r="C517" t="s">
        <v>6</v>
      </c>
      <c r="D517" t="s">
        <v>116</v>
      </c>
    </row>
    <row r="518" spans="1:5" x14ac:dyDescent="0.2">
      <c r="A518" t="s">
        <v>173</v>
      </c>
      <c r="B518">
        <v>2009</v>
      </c>
      <c r="C518" t="s">
        <v>6</v>
      </c>
      <c r="D518" t="s">
        <v>35</v>
      </c>
    </row>
    <row r="519" spans="1:5" x14ac:dyDescent="0.2">
      <c r="A519" t="s">
        <v>173</v>
      </c>
      <c r="B519">
        <v>2009</v>
      </c>
      <c r="C519" t="s">
        <v>6</v>
      </c>
      <c r="D519" t="s">
        <v>36</v>
      </c>
    </row>
    <row r="520" spans="1:5" x14ac:dyDescent="0.2">
      <c r="A520" t="s">
        <v>173</v>
      </c>
      <c r="B520">
        <v>2009</v>
      </c>
      <c r="C520" t="s">
        <v>6</v>
      </c>
      <c r="D520" t="s">
        <v>84</v>
      </c>
    </row>
    <row r="521" spans="1:5" x14ac:dyDescent="0.2">
      <c r="A521" t="s">
        <v>173</v>
      </c>
      <c r="B521">
        <v>2009</v>
      </c>
      <c r="C521" t="s">
        <v>46</v>
      </c>
      <c r="D521" t="s">
        <v>17</v>
      </c>
      <c r="E521" t="s">
        <v>60</v>
      </c>
    </row>
    <row r="522" spans="1:5" x14ac:dyDescent="0.2">
      <c r="A522" t="s">
        <v>173</v>
      </c>
      <c r="B522">
        <v>2009</v>
      </c>
      <c r="C522" t="s">
        <v>46</v>
      </c>
      <c r="D522" t="s">
        <v>123</v>
      </c>
      <c r="E522" t="s">
        <v>130</v>
      </c>
    </row>
    <row r="523" spans="1:5" x14ac:dyDescent="0.2">
      <c r="A523" t="s">
        <v>173</v>
      </c>
      <c r="B523">
        <v>2009</v>
      </c>
      <c r="C523" t="s">
        <v>46</v>
      </c>
      <c r="D523" t="s">
        <v>166</v>
      </c>
      <c r="E523" t="s">
        <v>72</v>
      </c>
    </row>
    <row r="524" spans="1:5" x14ac:dyDescent="0.2">
      <c r="A524" t="s">
        <v>173</v>
      </c>
      <c r="B524">
        <v>2009</v>
      </c>
      <c r="C524" t="s">
        <v>46</v>
      </c>
      <c r="D524" t="s">
        <v>97</v>
      </c>
      <c r="E524" t="s">
        <v>48</v>
      </c>
    </row>
    <row r="525" spans="1:5" x14ac:dyDescent="0.2">
      <c r="A525" t="s">
        <v>173</v>
      </c>
      <c r="B525">
        <v>2009</v>
      </c>
      <c r="C525" t="s">
        <v>46</v>
      </c>
      <c r="D525" t="s">
        <v>167</v>
      </c>
      <c r="E525" t="s">
        <v>162</v>
      </c>
    </row>
    <row r="526" spans="1:5" x14ac:dyDescent="0.2">
      <c r="A526" t="s">
        <v>173</v>
      </c>
      <c r="B526">
        <v>2009</v>
      </c>
      <c r="C526" t="s">
        <v>46</v>
      </c>
      <c r="D526" t="s">
        <v>178</v>
      </c>
      <c r="E526" t="s">
        <v>72</v>
      </c>
    </row>
    <row r="527" spans="1:5" x14ac:dyDescent="0.2">
      <c r="A527" t="s">
        <v>173</v>
      </c>
      <c r="B527">
        <v>2009</v>
      </c>
      <c r="C527" t="s">
        <v>46</v>
      </c>
      <c r="D527" t="s">
        <v>54</v>
      </c>
      <c r="E527" t="s">
        <v>169</v>
      </c>
    </row>
    <row r="528" spans="1:5" x14ac:dyDescent="0.2">
      <c r="A528" t="s">
        <v>173</v>
      </c>
      <c r="B528">
        <v>2009</v>
      </c>
      <c r="C528" t="s">
        <v>46</v>
      </c>
      <c r="D528" t="s">
        <v>160</v>
      </c>
      <c r="E528" t="s">
        <v>158</v>
      </c>
    </row>
    <row r="529" spans="1:5" x14ac:dyDescent="0.2">
      <c r="A529" t="s">
        <v>173</v>
      </c>
      <c r="B529">
        <v>2009</v>
      </c>
      <c r="C529" t="s">
        <v>46</v>
      </c>
      <c r="D529" t="s">
        <v>179</v>
      </c>
      <c r="E529" t="s">
        <v>174</v>
      </c>
    </row>
    <row r="530" spans="1:5" x14ac:dyDescent="0.2">
      <c r="A530" t="s">
        <v>173</v>
      </c>
      <c r="B530">
        <v>2009</v>
      </c>
      <c r="C530" t="s">
        <v>46</v>
      </c>
      <c r="D530" t="s">
        <v>148</v>
      </c>
      <c r="E530" t="s">
        <v>175</v>
      </c>
    </row>
    <row r="531" spans="1:5" x14ac:dyDescent="0.2">
      <c r="A531" t="s">
        <v>173</v>
      </c>
      <c r="B531">
        <v>2009</v>
      </c>
      <c r="C531" t="s">
        <v>46</v>
      </c>
      <c r="D531" t="s">
        <v>180</v>
      </c>
      <c r="E531" t="s">
        <v>176</v>
      </c>
    </row>
    <row r="532" spans="1:5" x14ac:dyDescent="0.2">
      <c r="A532" t="s">
        <v>173</v>
      </c>
      <c r="B532">
        <v>2009</v>
      </c>
      <c r="C532" t="s">
        <v>46</v>
      </c>
      <c r="D532" t="s">
        <v>181</v>
      </c>
      <c r="E532" t="s">
        <v>177</v>
      </c>
    </row>
    <row r="533" spans="1:5" x14ac:dyDescent="0.2">
      <c r="A533" t="s">
        <v>185</v>
      </c>
      <c r="B533">
        <v>2008</v>
      </c>
      <c r="C533" t="s">
        <v>6</v>
      </c>
      <c r="D533" t="s">
        <v>8</v>
      </c>
      <c r="E533" t="s">
        <v>101</v>
      </c>
    </row>
    <row r="534" spans="1:5" x14ac:dyDescent="0.2">
      <c r="A534" t="s">
        <v>185</v>
      </c>
      <c r="B534">
        <v>2008</v>
      </c>
      <c r="C534" t="s">
        <v>6</v>
      </c>
      <c r="D534" t="s">
        <v>165</v>
      </c>
    </row>
    <row r="535" spans="1:5" x14ac:dyDescent="0.2">
      <c r="A535" t="s">
        <v>185</v>
      </c>
      <c r="B535">
        <v>2008</v>
      </c>
      <c r="C535" t="s">
        <v>6</v>
      </c>
      <c r="D535" t="s">
        <v>182</v>
      </c>
    </row>
    <row r="536" spans="1:5" x14ac:dyDescent="0.2">
      <c r="A536" t="s">
        <v>185</v>
      </c>
      <c r="B536">
        <v>2008</v>
      </c>
      <c r="C536" t="s">
        <v>6</v>
      </c>
      <c r="D536" t="s">
        <v>166</v>
      </c>
    </row>
    <row r="537" spans="1:5" x14ac:dyDescent="0.2">
      <c r="A537" t="s">
        <v>185</v>
      </c>
      <c r="B537">
        <v>2008</v>
      </c>
      <c r="C537" t="s">
        <v>6</v>
      </c>
      <c r="D537" t="s">
        <v>30</v>
      </c>
    </row>
    <row r="538" spans="1:5" x14ac:dyDescent="0.2">
      <c r="A538" t="s">
        <v>185</v>
      </c>
      <c r="B538">
        <v>2008</v>
      </c>
      <c r="C538" t="s">
        <v>6</v>
      </c>
      <c r="D538" t="s">
        <v>62</v>
      </c>
    </row>
    <row r="539" spans="1:5" x14ac:dyDescent="0.2">
      <c r="A539" t="s">
        <v>185</v>
      </c>
      <c r="B539">
        <v>2008</v>
      </c>
      <c r="C539" t="s">
        <v>6</v>
      </c>
      <c r="D539" t="s">
        <v>183</v>
      </c>
    </row>
    <row r="540" spans="1:5" x14ac:dyDescent="0.2">
      <c r="A540" t="s">
        <v>185</v>
      </c>
      <c r="B540">
        <v>2008</v>
      </c>
      <c r="C540" t="s">
        <v>6</v>
      </c>
      <c r="D540" t="s">
        <v>83</v>
      </c>
    </row>
    <row r="541" spans="1:5" x14ac:dyDescent="0.2">
      <c r="A541" t="s">
        <v>185</v>
      </c>
      <c r="B541">
        <v>2008</v>
      </c>
      <c r="C541" t="s">
        <v>6</v>
      </c>
      <c r="D541" t="s">
        <v>146</v>
      </c>
    </row>
    <row r="542" spans="1:5" x14ac:dyDescent="0.2">
      <c r="A542" t="s">
        <v>185</v>
      </c>
      <c r="B542">
        <v>2008</v>
      </c>
      <c r="C542" t="s">
        <v>6</v>
      </c>
      <c r="D542" t="s">
        <v>35</v>
      </c>
    </row>
    <row r="543" spans="1:5" x14ac:dyDescent="0.2">
      <c r="A543" t="s">
        <v>185</v>
      </c>
      <c r="B543">
        <v>2008</v>
      </c>
      <c r="C543" t="s">
        <v>6</v>
      </c>
      <c r="D543" t="s">
        <v>184</v>
      </c>
    </row>
    <row r="544" spans="1:5" x14ac:dyDescent="0.2">
      <c r="A544" t="s">
        <v>185</v>
      </c>
      <c r="B544">
        <v>2008</v>
      </c>
      <c r="C544" t="s">
        <v>6</v>
      </c>
      <c r="D544" t="s">
        <v>36</v>
      </c>
    </row>
    <row r="545" spans="1:5" x14ac:dyDescent="0.2">
      <c r="A545" t="s">
        <v>185</v>
      </c>
      <c r="B545">
        <v>2008</v>
      </c>
      <c r="C545" t="s">
        <v>6</v>
      </c>
      <c r="D545" t="s">
        <v>37</v>
      </c>
    </row>
    <row r="546" spans="1:5" x14ac:dyDescent="0.2">
      <c r="A546" t="s">
        <v>185</v>
      </c>
      <c r="B546">
        <v>2008</v>
      </c>
      <c r="C546" t="s">
        <v>6</v>
      </c>
      <c r="D546" t="s">
        <v>84</v>
      </c>
    </row>
    <row r="547" spans="1:5" x14ac:dyDescent="0.2">
      <c r="A547" t="s">
        <v>185</v>
      </c>
      <c r="B547">
        <v>2008</v>
      </c>
      <c r="C547" t="s">
        <v>46</v>
      </c>
      <c r="D547" t="s">
        <v>166</v>
      </c>
      <c r="E547" t="s">
        <v>186</v>
      </c>
    </row>
    <row r="548" spans="1:5" x14ac:dyDescent="0.2">
      <c r="A548" t="s">
        <v>185</v>
      </c>
      <c r="B548">
        <v>2008</v>
      </c>
      <c r="C548" t="s">
        <v>46</v>
      </c>
      <c r="D548" t="s">
        <v>198</v>
      </c>
      <c r="E548" t="s">
        <v>137</v>
      </c>
    </row>
    <row r="549" spans="1:5" x14ac:dyDescent="0.2">
      <c r="A549" t="s">
        <v>185</v>
      </c>
      <c r="B549">
        <v>2008</v>
      </c>
      <c r="C549" t="s">
        <v>46</v>
      </c>
      <c r="D549" t="s">
        <v>167</v>
      </c>
      <c r="E549" t="s">
        <v>162</v>
      </c>
    </row>
    <row r="550" spans="1:5" x14ac:dyDescent="0.2">
      <c r="A550" t="s">
        <v>185</v>
      </c>
      <c r="B550">
        <v>2008</v>
      </c>
      <c r="C550" t="s">
        <v>46</v>
      </c>
      <c r="D550" t="s">
        <v>179</v>
      </c>
      <c r="E550" t="s">
        <v>174</v>
      </c>
    </row>
    <row r="551" spans="1:5" x14ac:dyDescent="0.2">
      <c r="A551" t="s">
        <v>185</v>
      </c>
      <c r="B551">
        <v>2008</v>
      </c>
      <c r="C551" t="s">
        <v>46</v>
      </c>
      <c r="D551" t="s">
        <v>199</v>
      </c>
      <c r="E551" t="s">
        <v>176</v>
      </c>
    </row>
    <row r="552" spans="1:5" x14ac:dyDescent="0.2">
      <c r="A552" t="s">
        <v>185</v>
      </c>
      <c r="B552">
        <v>2008</v>
      </c>
      <c r="C552" t="s">
        <v>46</v>
      </c>
      <c r="D552" t="s">
        <v>181</v>
      </c>
      <c r="E552" t="s">
        <v>177</v>
      </c>
    </row>
    <row r="553" spans="1:5" x14ac:dyDescent="0.2">
      <c r="A553" t="s">
        <v>185</v>
      </c>
      <c r="B553">
        <v>2008</v>
      </c>
      <c r="C553" t="s">
        <v>46</v>
      </c>
      <c r="D553" t="s">
        <v>200</v>
      </c>
      <c r="E553" t="s">
        <v>187</v>
      </c>
    </row>
    <row r="554" spans="1:5" x14ac:dyDescent="0.2">
      <c r="A554" t="s">
        <v>225</v>
      </c>
      <c r="B554">
        <v>2006</v>
      </c>
      <c r="C554" t="s">
        <v>6</v>
      </c>
      <c r="D554" t="s">
        <v>36</v>
      </c>
      <c r="E554" t="s">
        <v>101</v>
      </c>
    </row>
    <row r="555" spans="1:5" x14ac:dyDescent="0.2">
      <c r="A555" t="s">
        <v>225</v>
      </c>
      <c r="B555">
        <v>2006</v>
      </c>
      <c r="C555" t="s">
        <v>6</v>
      </c>
      <c r="D555" t="s">
        <v>102</v>
      </c>
      <c r="E555" t="s">
        <v>188</v>
      </c>
    </row>
    <row r="556" spans="1:5" x14ac:dyDescent="0.2">
      <c r="A556" t="s">
        <v>225</v>
      </c>
      <c r="B556">
        <v>2006</v>
      </c>
      <c r="C556" t="s">
        <v>6</v>
      </c>
      <c r="D556" t="s">
        <v>182</v>
      </c>
    </row>
    <row r="557" spans="1:5" x14ac:dyDescent="0.2">
      <c r="A557" t="s">
        <v>225</v>
      </c>
      <c r="B557">
        <v>2006</v>
      </c>
      <c r="C557" t="s">
        <v>6</v>
      </c>
      <c r="D557" t="s">
        <v>62</v>
      </c>
    </row>
    <row r="558" spans="1:5" x14ac:dyDescent="0.2">
      <c r="A558" t="s">
        <v>225</v>
      </c>
      <c r="B558">
        <v>2006</v>
      </c>
      <c r="C558" t="s">
        <v>6</v>
      </c>
      <c r="D558" t="s">
        <v>8</v>
      </c>
    </row>
    <row r="559" spans="1:5" x14ac:dyDescent="0.2">
      <c r="A559" t="s">
        <v>225</v>
      </c>
      <c r="B559">
        <v>2006</v>
      </c>
      <c r="C559" t="s">
        <v>6</v>
      </c>
      <c r="D559" t="s">
        <v>201</v>
      </c>
    </row>
    <row r="560" spans="1:5" x14ac:dyDescent="0.2">
      <c r="A560" t="s">
        <v>225</v>
      </c>
      <c r="B560">
        <v>2006</v>
      </c>
      <c r="C560" t="s">
        <v>6</v>
      </c>
      <c r="D560" t="s">
        <v>43</v>
      </c>
    </row>
    <row r="561" spans="1:5" x14ac:dyDescent="0.2">
      <c r="A561" t="s">
        <v>225</v>
      </c>
      <c r="B561">
        <v>2006</v>
      </c>
      <c r="C561" t="s">
        <v>6</v>
      </c>
      <c r="D561" t="s">
        <v>116</v>
      </c>
    </row>
    <row r="562" spans="1:5" x14ac:dyDescent="0.2">
      <c r="A562" t="s">
        <v>225</v>
      </c>
      <c r="B562">
        <v>2006</v>
      </c>
      <c r="C562" t="s">
        <v>6</v>
      </c>
      <c r="D562" t="s">
        <v>18</v>
      </c>
    </row>
    <row r="563" spans="1:5" x14ac:dyDescent="0.2">
      <c r="A563" t="s">
        <v>225</v>
      </c>
      <c r="B563">
        <v>2006</v>
      </c>
      <c r="C563" t="s">
        <v>6</v>
      </c>
      <c r="D563" t="s">
        <v>141</v>
      </c>
    </row>
    <row r="564" spans="1:5" x14ac:dyDescent="0.2">
      <c r="A564" t="s">
        <v>225</v>
      </c>
      <c r="B564">
        <v>2006</v>
      </c>
      <c r="C564" t="s">
        <v>6</v>
      </c>
      <c r="D564" t="s">
        <v>202</v>
      </c>
    </row>
    <row r="565" spans="1:5" x14ac:dyDescent="0.2">
      <c r="A565" t="s">
        <v>225</v>
      </c>
      <c r="B565">
        <v>2006</v>
      </c>
      <c r="C565" t="s">
        <v>6</v>
      </c>
      <c r="D565" t="s">
        <v>184</v>
      </c>
    </row>
    <row r="566" spans="1:5" x14ac:dyDescent="0.2">
      <c r="A566" t="s">
        <v>225</v>
      </c>
      <c r="B566">
        <v>2006</v>
      </c>
      <c r="C566" t="s">
        <v>6</v>
      </c>
      <c r="D566" t="s">
        <v>37</v>
      </c>
    </row>
    <row r="567" spans="1:5" x14ac:dyDescent="0.2">
      <c r="A567" t="s">
        <v>225</v>
      </c>
      <c r="B567">
        <v>2006</v>
      </c>
      <c r="C567" t="s">
        <v>46</v>
      </c>
      <c r="D567" t="s">
        <v>202</v>
      </c>
      <c r="E567" t="s">
        <v>189</v>
      </c>
    </row>
    <row r="568" spans="1:5" x14ac:dyDescent="0.2">
      <c r="A568" t="s">
        <v>225</v>
      </c>
      <c r="B568">
        <v>2006</v>
      </c>
      <c r="C568" t="s">
        <v>46</v>
      </c>
      <c r="D568" t="s">
        <v>178</v>
      </c>
      <c r="E568" t="s">
        <v>48</v>
      </c>
    </row>
    <row r="569" spans="1:5" x14ac:dyDescent="0.2">
      <c r="A569" t="s">
        <v>225</v>
      </c>
      <c r="B569">
        <v>2006</v>
      </c>
      <c r="C569" t="s">
        <v>46</v>
      </c>
      <c r="D569" t="s">
        <v>123</v>
      </c>
      <c r="E569" t="s">
        <v>190</v>
      </c>
    </row>
    <row r="570" spans="1:5" x14ac:dyDescent="0.2">
      <c r="A570" t="s">
        <v>225</v>
      </c>
      <c r="B570">
        <v>2006</v>
      </c>
      <c r="C570" t="s">
        <v>46</v>
      </c>
      <c r="D570" t="s">
        <v>203</v>
      </c>
      <c r="E570" t="s">
        <v>48</v>
      </c>
    </row>
    <row r="571" spans="1:5" x14ac:dyDescent="0.2">
      <c r="A571" t="s">
        <v>225</v>
      </c>
      <c r="B571">
        <v>2006</v>
      </c>
      <c r="C571" t="s">
        <v>46</v>
      </c>
      <c r="D571" t="s">
        <v>118</v>
      </c>
      <c r="E571" t="s">
        <v>191</v>
      </c>
    </row>
    <row r="572" spans="1:5" x14ac:dyDescent="0.2">
      <c r="A572" t="s">
        <v>225</v>
      </c>
      <c r="B572">
        <v>2006</v>
      </c>
      <c r="C572" t="s">
        <v>46</v>
      </c>
      <c r="D572" t="s">
        <v>204</v>
      </c>
      <c r="E572" t="s">
        <v>192</v>
      </c>
    </row>
    <row r="573" spans="1:5" x14ac:dyDescent="0.2">
      <c r="A573" t="s">
        <v>225</v>
      </c>
      <c r="B573">
        <v>2006</v>
      </c>
      <c r="C573" t="s">
        <v>46</v>
      </c>
      <c r="D573" t="s">
        <v>167</v>
      </c>
      <c r="E573" t="s">
        <v>193</v>
      </c>
    </row>
    <row r="574" spans="1:5" x14ac:dyDescent="0.2">
      <c r="A574" t="s">
        <v>225</v>
      </c>
      <c r="B574">
        <v>2006</v>
      </c>
      <c r="C574" t="s">
        <v>46</v>
      </c>
      <c r="D574" t="s">
        <v>205</v>
      </c>
      <c r="E574" t="s">
        <v>194</v>
      </c>
    </row>
    <row r="575" spans="1:5" x14ac:dyDescent="0.2">
      <c r="A575" t="s">
        <v>225</v>
      </c>
      <c r="B575">
        <v>2006</v>
      </c>
      <c r="C575" t="s">
        <v>46</v>
      </c>
      <c r="D575" t="s">
        <v>179</v>
      </c>
      <c r="E575" t="s">
        <v>174</v>
      </c>
    </row>
    <row r="576" spans="1:5" x14ac:dyDescent="0.2">
      <c r="A576" t="s">
        <v>225</v>
      </c>
      <c r="B576">
        <v>2006</v>
      </c>
      <c r="C576" t="s">
        <v>46</v>
      </c>
      <c r="D576" t="s">
        <v>99</v>
      </c>
      <c r="E576" t="s">
        <v>169</v>
      </c>
    </row>
    <row r="577" spans="1:5" x14ac:dyDescent="0.2">
      <c r="A577" t="s">
        <v>226</v>
      </c>
      <c r="B577">
        <v>2005</v>
      </c>
      <c r="C577" t="s">
        <v>6</v>
      </c>
      <c r="D577" t="s">
        <v>36</v>
      </c>
      <c r="E577" t="s">
        <v>101</v>
      </c>
    </row>
    <row r="578" spans="1:5" x14ac:dyDescent="0.2">
      <c r="A578" t="s">
        <v>226</v>
      </c>
      <c r="B578">
        <v>2005</v>
      </c>
      <c r="C578" t="s">
        <v>6</v>
      </c>
      <c r="D578" t="s">
        <v>102</v>
      </c>
      <c r="E578" t="s">
        <v>103</v>
      </c>
    </row>
    <row r="579" spans="1:5" x14ac:dyDescent="0.2">
      <c r="A579" t="s">
        <v>226</v>
      </c>
      <c r="B579">
        <v>2005</v>
      </c>
      <c r="C579" t="s">
        <v>6</v>
      </c>
      <c r="D579" t="s">
        <v>165</v>
      </c>
    </row>
    <row r="580" spans="1:5" x14ac:dyDescent="0.2">
      <c r="A580" t="s">
        <v>226</v>
      </c>
      <c r="B580">
        <v>2005</v>
      </c>
      <c r="C580" t="s">
        <v>6</v>
      </c>
      <c r="D580" t="s">
        <v>62</v>
      </c>
    </row>
    <row r="581" spans="1:5" x14ac:dyDescent="0.2">
      <c r="A581" t="s">
        <v>226</v>
      </c>
      <c r="B581">
        <v>2005</v>
      </c>
      <c r="C581" t="s">
        <v>6</v>
      </c>
      <c r="D581" t="s">
        <v>8</v>
      </c>
    </row>
    <row r="582" spans="1:5" x14ac:dyDescent="0.2">
      <c r="A582" t="s">
        <v>226</v>
      </c>
      <c r="B582">
        <v>2005</v>
      </c>
      <c r="C582" t="s">
        <v>6</v>
      </c>
      <c r="D582" t="s">
        <v>201</v>
      </c>
    </row>
    <row r="583" spans="1:5" x14ac:dyDescent="0.2">
      <c r="A583" t="s">
        <v>226</v>
      </c>
      <c r="B583">
        <v>2005</v>
      </c>
      <c r="C583" t="s">
        <v>6</v>
      </c>
      <c r="D583" t="s">
        <v>183</v>
      </c>
    </row>
    <row r="584" spans="1:5" x14ac:dyDescent="0.2">
      <c r="A584" t="s">
        <v>226</v>
      </c>
      <c r="B584">
        <v>2005</v>
      </c>
      <c r="C584" t="s">
        <v>6</v>
      </c>
      <c r="D584" t="s">
        <v>17</v>
      </c>
    </row>
    <row r="585" spans="1:5" x14ac:dyDescent="0.2">
      <c r="A585" t="s">
        <v>226</v>
      </c>
      <c r="B585">
        <v>2005</v>
      </c>
      <c r="C585" t="s">
        <v>6</v>
      </c>
      <c r="D585" t="s">
        <v>116</v>
      </c>
    </row>
    <row r="586" spans="1:5" x14ac:dyDescent="0.2">
      <c r="A586" t="s">
        <v>226</v>
      </c>
      <c r="B586">
        <v>2005</v>
      </c>
      <c r="C586" t="s">
        <v>6</v>
      </c>
      <c r="D586" t="s">
        <v>18</v>
      </c>
    </row>
    <row r="587" spans="1:5" x14ac:dyDescent="0.2">
      <c r="A587" t="s">
        <v>226</v>
      </c>
      <c r="B587">
        <v>2005</v>
      </c>
      <c r="C587" t="s">
        <v>6</v>
      </c>
      <c r="D587" t="s">
        <v>141</v>
      </c>
    </row>
    <row r="588" spans="1:5" x14ac:dyDescent="0.2">
      <c r="A588" t="s">
        <v>226</v>
      </c>
      <c r="B588">
        <v>2005</v>
      </c>
      <c r="C588" t="s">
        <v>6</v>
      </c>
      <c r="D588" t="s">
        <v>184</v>
      </c>
    </row>
    <row r="589" spans="1:5" x14ac:dyDescent="0.2">
      <c r="A589" t="s">
        <v>226</v>
      </c>
      <c r="B589">
        <v>2005</v>
      </c>
      <c r="C589" t="s">
        <v>6</v>
      </c>
      <c r="D589" t="s">
        <v>37</v>
      </c>
    </row>
    <row r="590" spans="1:5" x14ac:dyDescent="0.2">
      <c r="A590" t="s">
        <v>226</v>
      </c>
      <c r="B590">
        <v>2005</v>
      </c>
      <c r="C590" t="s">
        <v>46</v>
      </c>
      <c r="D590" t="s">
        <v>17</v>
      </c>
      <c r="E590" t="s">
        <v>189</v>
      </c>
    </row>
    <row r="591" spans="1:5" x14ac:dyDescent="0.2">
      <c r="A591" t="s">
        <v>226</v>
      </c>
      <c r="B591">
        <v>2005</v>
      </c>
      <c r="C591" t="s">
        <v>46</v>
      </c>
      <c r="D591" t="s">
        <v>178</v>
      </c>
      <c r="E591" t="s">
        <v>48</v>
      </c>
    </row>
    <row r="592" spans="1:5" x14ac:dyDescent="0.2">
      <c r="A592" t="s">
        <v>226</v>
      </c>
      <c r="B592">
        <v>2005</v>
      </c>
      <c r="C592" t="s">
        <v>46</v>
      </c>
      <c r="D592" t="s">
        <v>179</v>
      </c>
      <c r="E592" t="s">
        <v>174</v>
      </c>
    </row>
    <row r="593" spans="1:5" x14ac:dyDescent="0.2">
      <c r="A593" t="s">
        <v>226</v>
      </c>
      <c r="B593">
        <v>2005</v>
      </c>
      <c r="C593" t="s">
        <v>46</v>
      </c>
      <c r="D593" t="s">
        <v>123</v>
      </c>
      <c r="E593" t="s">
        <v>195</v>
      </c>
    </row>
    <row r="594" spans="1:5" x14ac:dyDescent="0.2">
      <c r="A594" t="s">
        <v>226</v>
      </c>
      <c r="B594">
        <v>2005</v>
      </c>
      <c r="C594" t="s">
        <v>46</v>
      </c>
      <c r="D594" t="s">
        <v>203</v>
      </c>
      <c r="E594" t="s">
        <v>48</v>
      </c>
    </row>
    <row r="595" spans="1:5" x14ac:dyDescent="0.2">
      <c r="A595" t="s">
        <v>226</v>
      </c>
      <c r="B595">
        <v>2005</v>
      </c>
      <c r="C595" t="s">
        <v>46</v>
      </c>
      <c r="D595" t="s">
        <v>206</v>
      </c>
      <c r="E595" t="s">
        <v>137</v>
      </c>
    </row>
    <row r="596" spans="1:5" x14ac:dyDescent="0.2">
      <c r="A596" t="s">
        <v>226</v>
      </c>
      <c r="B596">
        <v>2005</v>
      </c>
      <c r="C596" t="s">
        <v>46</v>
      </c>
      <c r="D596" t="s">
        <v>118</v>
      </c>
      <c r="E596" t="s">
        <v>196</v>
      </c>
    </row>
    <row r="597" spans="1:5" x14ac:dyDescent="0.2">
      <c r="A597" t="s">
        <v>226</v>
      </c>
      <c r="B597">
        <v>2005</v>
      </c>
      <c r="C597" t="s">
        <v>46</v>
      </c>
      <c r="D597" t="s">
        <v>207</v>
      </c>
      <c r="E597" t="s">
        <v>197</v>
      </c>
    </row>
    <row r="598" spans="1:5" x14ac:dyDescent="0.2">
      <c r="A598" t="s">
        <v>226</v>
      </c>
      <c r="B598">
        <v>2005</v>
      </c>
      <c r="C598" t="s">
        <v>46</v>
      </c>
      <c r="D598" t="s">
        <v>208</v>
      </c>
      <c r="E598" t="s">
        <v>169</v>
      </c>
    </row>
    <row r="599" spans="1:5" x14ac:dyDescent="0.2">
      <c r="A599" t="s">
        <v>226</v>
      </c>
      <c r="B599">
        <v>2005</v>
      </c>
      <c r="C599" t="s">
        <v>46</v>
      </c>
      <c r="D599" t="s">
        <v>204</v>
      </c>
      <c r="E599" t="s">
        <v>192</v>
      </c>
    </row>
    <row r="600" spans="1:5" x14ac:dyDescent="0.2">
      <c r="A600" t="s">
        <v>226</v>
      </c>
      <c r="B600">
        <v>2005</v>
      </c>
      <c r="C600" t="s">
        <v>46</v>
      </c>
      <c r="D600" t="s">
        <v>205</v>
      </c>
      <c r="E600" t="s">
        <v>121</v>
      </c>
    </row>
    <row r="601" spans="1:5" x14ac:dyDescent="0.2">
      <c r="A601" t="s">
        <v>226</v>
      </c>
      <c r="B601">
        <v>2005</v>
      </c>
      <c r="C601" t="s">
        <v>46</v>
      </c>
      <c r="D601" t="s">
        <v>209</v>
      </c>
      <c r="E601" t="s">
        <v>121</v>
      </c>
    </row>
    <row r="602" spans="1:5" x14ac:dyDescent="0.2">
      <c r="A602" t="s">
        <v>227</v>
      </c>
      <c r="B602">
        <v>2004</v>
      </c>
      <c r="C602" t="s">
        <v>6</v>
      </c>
      <c r="D602" t="s">
        <v>36</v>
      </c>
      <c r="E602" t="s">
        <v>101</v>
      </c>
    </row>
    <row r="603" spans="1:5" x14ac:dyDescent="0.2">
      <c r="A603" t="s">
        <v>227</v>
      </c>
      <c r="B603">
        <v>2004</v>
      </c>
      <c r="C603" t="s">
        <v>6</v>
      </c>
      <c r="D603" t="s">
        <v>102</v>
      </c>
      <c r="E603" t="s">
        <v>103</v>
      </c>
    </row>
    <row r="604" spans="1:5" x14ac:dyDescent="0.2">
      <c r="A604" t="s">
        <v>227</v>
      </c>
      <c r="B604">
        <v>2004</v>
      </c>
      <c r="C604" t="s">
        <v>6</v>
      </c>
      <c r="D604" t="s">
        <v>165</v>
      </c>
    </row>
    <row r="605" spans="1:5" x14ac:dyDescent="0.2">
      <c r="A605" t="s">
        <v>227</v>
      </c>
      <c r="B605">
        <v>2004</v>
      </c>
      <c r="C605" t="s">
        <v>6</v>
      </c>
      <c r="D605" t="s">
        <v>210</v>
      </c>
    </row>
    <row r="606" spans="1:5" x14ac:dyDescent="0.2">
      <c r="A606" t="s">
        <v>227</v>
      </c>
      <c r="B606">
        <v>2004</v>
      </c>
      <c r="C606" t="s">
        <v>6</v>
      </c>
      <c r="D606" t="s">
        <v>8</v>
      </c>
    </row>
    <row r="607" spans="1:5" x14ac:dyDescent="0.2">
      <c r="A607" t="s">
        <v>227</v>
      </c>
      <c r="B607">
        <v>2004</v>
      </c>
      <c r="C607" t="s">
        <v>6</v>
      </c>
      <c r="D607" t="s">
        <v>201</v>
      </c>
    </row>
    <row r="608" spans="1:5" x14ac:dyDescent="0.2">
      <c r="A608" t="s">
        <v>227</v>
      </c>
      <c r="B608">
        <v>2004</v>
      </c>
      <c r="C608" t="s">
        <v>6</v>
      </c>
      <c r="D608" t="s">
        <v>17</v>
      </c>
    </row>
    <row r="609" spans="1:5" x14ac:dyDescent="0.2">
      <c r="A609" t="s">
        <v>227</v>
      </c>
      <c r="B609">
        <v>2004</v>
      </c>
      <c r="C609" t="s">
        <v>6</v>
      </c>
      <c r="D609" t="s">
        <v>116</v>
      </c>
    </row>
    <row r="610" spans="1:5" x14ac:dyDescent="0.2">
      <c r="A610" t="s">
        <v>227</v>
      </c>
      <c r="B610">
        <v>2004</v>
      </c>
      <c r="C610" t="s">
        <v>6</v>
      </c>
      <c r="D610" t="s">
        <v>18</v>
      </c>
    </row>
    <row r="611" spans="1:5" x14ac:dyDescent="0.2">
      <c r="A611" t="s">
        <v>227</v>
      </c>
      <c r="B611">
        <v>2004</v>
      </c>
      <c r="C611" t="s">
        <v>6</v>
      </c>
      <c r="D611" t="s">
        <v>141</v>
      </c>
    </row>
    <row r="612" spans="1:5" x14ac:dyDescent="0.2">
      <c r="A612" t="s">
        <v>227</v>
      </c>
      <c r="B612">
        <v>2004</v>
      </c>
      <c r="C612" t="s">
        <v>6</v>
      </c>
      <c r="D612" t="s">
        <v>184</v>
      </c>
    </row>
    <row r="613" spans="1:5" x14ac:dyDescent="0.2">
      <c r="A613" t="s">
        <v>227</v>
      </c>
      <c r="B613">
        <v>2004</v>
      </c>
      <c r="C613" t="s">
        <v>6</v>
      </c>
      <c r="D613" t="s">
        <v>37</v>
      </c>
    </row>
    <row r="614" spans="1:5" x14ac:dyDescent="0.2">
      <c r="A614" t="s">
        <v>227</v>
      </c>
      <c r="B614">
        <v>2004</v>
      </c>
      <c r="C614" t="s">
        <v>46</v>
      </c>
      <c r="D614" t="s">
        <v>17</v>
      </c>
      <c r="E614" t="s">
        <v>189</v>
      </c>
    </row>
    <row r="615" spans="1:5" x14ac:dyDescent="0.2">
      <c r="A615" t="s">
        <v>227</v>
      </c>
      <c r="B615">
        <v>2004</v>
      </c>
      <c r="C615" t="s">
        <v>46</v>
      </c>
      <c r="D615" t="s">
        <v>179</v>
      </c>
      <c r="E615" t="s">
        <v>174</v>
      </c>
    </row>
    <row r="616" spans="1:5" x14ac:dyDescent="0.2">
      <c r="A616" t="s">
        <v>227</v>
      </c>
      <c r="B616">
        <v>2004</v>
      </c>
      <c r="C616" t="s">
        <v>46</v>
      </c>
      <c r="D616" t="s">
        <v>123</v>
      </c>
      <c r="E616" t="s">
        <v>195</v>
      </c>
    </row>
    <row r="617" spans="1:5" x14ac:dyDescent="0.2">
      <c r="A617" t="s">
        <v>227</v>
      </c>
      <c r="B617">
        <v>2004</v>
      </c>
      <c r="C617" t="s">
        <v>46</v>
      </c>
      <c r="D617" t="s">
        <v>203</v>
      </c>
      <c r="E617" t="s">
        <v>48</v>
      </c>
    </row>
    <row r="618" spans="1:5" x14ac:dyDescent="0.2">
      <c r="A618" t="s">
        <v>227</v>
      </c>
      <c r="B618">
        <v>2004</v>
      </c>
      <c r="C618" t="s">
        <v>46</v>
      </c>
      <c r="D618" t="s">
        <v>142</v>
      </c>
      <c r="E618" t="s">
        <v>211</v>
      </c>
    </row>
    <row r="619" spans="1:5" x14ac:dyDescent="0.2">
      <c r="A619" t="s">
        <v>227</v>
      </c>
      <c r="B619">
        <v>2004</v>
      </c>
      <c r="C619" t="s">
        <v>46</v>
      </c>
      <c r="D619" t="s">
        <v>206</v>
      </c>
      <c r="E619" t="s">
        <v>137</v>
      </c>
    </row>
    <row r="620" spans="1:5" x14ac:dyDescent="0.2">
      <c r="A620" t="s">
        <v>227</v>
      </c>
      <c r="B620">
        <v>2004</v>
      </c>
      <c r="C620" t="s">
        <v>46</v>
      </c>
      <c r="D620" t="s">
        <v>118</v>
      </c>
      <c r="E620" t="s">
        <v>196</v>
      </c>
    </row>
    <row r="621" spans="1:5" x14ac:dyDescent="0.2">
      <c r="A621" t="s">
        <v>227</v>
      </c>
      <c r="B621">
        <v>2004</v>
      </c>
      <c r="C621" t="s">
        <v>46</v>
      </c>
      <c r="D621" t="s">
        <v>207</v>
      </c>
      <c r="E621" t="s">
        <v>197</v>
      </c>
    </row>
    <row r="622" spans="1:5" x14ac:dyDescent="0.2">
      <c r="A622" t="s">
        <v>227</v>
      </c>
      <c r="B622">
        <v>2004</v>
      </c>
      <c r="C622" t="s">
        <v>46</v>
      </c>
      <c r="D622" t="s">
        <v>208</v>
      </c>
      <c r="E622" t="s">
        <v>121</v>
      </c>
    </row>
    <row r="623" spans="1:5" x14ac:dyDescent="0.2">
      <c r="A623" t="s">
        <v>227</v>
      </c>
      <c r="B623">
        <v>2004</v>
      </c>
      <c r="C623" t="s">
        <v>46</v>
      </c>
      <c r="D623" t="s">
        <v>204</v>
      </c>
      <c r="E623" t="s">
        <v>121</v>
      </c>
    </row>
    <row r="624" spans="1:5" x14ac:dyDescent="0.2">
      <c r="A624" t="s">
        <v>227</v>
      </c>
      <c r="B624">
        <v>2004</v>
      </c>
      <c r="C624" t="s">
        <v>46</v>
      </c>
      <c r="D624" t="s">
        <v>212</v>
      </c>
      <c r="E624" t="s">
        <v>121</v>
      </c>
    </row>
    <row r="625" spans="1:5" x14ac:dyDescent="0.2">
      <c r="A625" t="s">
        <v>228</v>
      </c>
      <c r="B625">
        <v>2003</v>
      </c>
      <c r="C625" t="s">
        <v>6</v>
      </c>
      <c r="D625" t="s">
        <v>36</v>
      </c>
      <c r="E625" t="s">
        <v>101</v>
      </c>
    </row>
    <row r="626" spans="1:5" x14ac:dyDescent="0.2">
      <c r="A626" t="s">
        <v>228</v>
      </c>
      <c r="B626">
        <v>2003</v>
      </c>
      <c r="C626" t="s">
        <v>6</v>
      </c>
      <c r="D626" t="s">
        <v>102</v>
      </c>
      <c r="E626" t="s">
        <v>103</v>
      </c>
    </row>
    <row r="627" spans="1:5" x14ac:dyDescent="0.2">
      <c r="A627" t="s">
        <v>228</v>
      </c>
      <c r="B627">
        <v>2003</v>
      </c>
      <c r="C627" t="s">
        <v>6</v>
      </c>
      <c r="D627" t="s">
        <v>8</v>
      </c>
      <c r="E627" t="s">
        <v>213</v>
      </c>
    </row>
    <row r="628" spans="1:5" x14ac:dyDescent="0.2">
      <c r="A628" t="s">
        <v>228</v>
      </c>
      <c r="B628">
        <v>2003</v>
      </c>
      <c r="C628" t="s">
        <v>6</v>
      </c>
      <c r="D628" t="s">
        <v>201</v>
      </c>
      <c r="E628" t="s">
        <v>213</v>
      </c>
    </row>
    <row r="629" spans="1:5" x14ac:dyDescent="0.2">
      <c r="A629" t="s">
        <v>228</v>
      </c>
      <c r="B629">
        <v>2003</v>
      </c>
      <c r="C629" t="s">
        <v>6</v>
      </c>
      <c r="D629" t="s">
        <v>17</v>
      </c>
      <c r="E629" t="s">
        <v>213</v>
      </c>
    </row>
    <row r="630" spans="1:5" x14ac:dyDescent="0.2">
      <c r="A630" t="s">
        <v>228</v>
      </c>
      <c r="B630">
        <v>2003</v>
      </c>
      <c r="C630" t="s">
        <v>6</v>
      </c>
      <c r="D630" t="s">
        <v>18</v>
      </c>
      <c r="E630" t="s">
        <v>213</v>
      </c>
    </row>
    <row r="631" spans="1:5" x14ac:dyDescent="0.2">
      <c r="A631" t="s">
        <v>228</v>
      </c>
      <c r="B631">
        <v>2003</v>
      </c>
      <c r="C631" t="s">
        <v>6</v>
      </c>
      <c r="D631" t="s">
        <v>141</v>
      </c>
      <c r="E631" t="s">
        <v>213</v>
      </c>
    </row>
    <row r="632" spans="1:5" x14ac:dyDescent="0.2">
      <c r="A632" t="s">
        <v>228</v>
      </c>
      <c r="B632">
        <v>2003</v>
      </c>
      <c r="C632" t="s">
        <v>46</v>
      </c>
      <c r="D632" t="s">
        <v>17</v>
      </c>
      <c r="E632" t="s">
        <v>189</v>
      </c>
    </row>
    <row r="633" spans="1:5" x14ac:dyDescent="0.2">
      <c r="A633" t="s">
        <v>228</v>
      </c>
      <c r="B633">
        <v>2003</v>
      </c>
      <c r="C633" t="s">
        <v>46</v>
      </c>
      <c r="D633" t="s">
        <v>206</v>
      </c>
      <c r="E633" t="s">
        <v>214</v>
      </c>
    </row>
    <row r="634" spans="1:5" x14ac:dyDescent="0.2">
      <c r="A634" t="s">
        <v>228</v>
      </c>
      <c r="B634">
        <v>2003</v>
      </c>
      <c r="C634" t="s">
        <v>46</v>
      </c>
      <c r="D634" t="s">
        <v>99</v>
      </c>
      <c r="E634" t="s">
        <v>215</v>
      </c>
    </row>
    <row r="635" spans="1:5" x14ac:dyDescent="0.2">
      <c r="A635" t="s">
        <v>228</v>
      </c>
      <c r="B635">
        <v>2003</v>
      </c>
      <c r="C635" t="s">
        <v>46</v>
      </c>
      <c r="D635" t="s">
        <v>203</v>
      </c>
      <c r="E635" t="s">
        <v>48</v>
      </c>
    </row>
    <row r="636" spans="1:5" x14ac:dyDescent="0.2">
      <c r="A636" t="s">
        <v>228</v>
      </c>
      <c r="B636">
        <v>2003</v>
      </c>
      <c r="C636" t="s">
        <v>46</v>
      </c>
      <c r="D636" t="s">
        <v>123</v>
      </c>
      <c r="E636" t="s">
        <v>216</v>
      </c>
    </row>
    <row r="637" spans="1:5" x14ac:dyDescent="0.2">
      <c r="A637" t="s">
        <v>228</v>
      </c>
      <c r="B637">
        <v>2003</v>
      </c>
      <c r="C637" t="s">
        <v>46</v>
      </c>
      <c r="D637" t="s">
        <v>217</v>
      </c>
      <c r="E637" t="s">
        <v>121</v>
      </c>
    </row>
    <row r="638" spans="1:5" x14ac:dyDescent="0.2">
      <c r="A638" t="s">
        <v>228</v>
      </c>
      <c r="B638">
        <v>2003</v>
      </c>
      <c r="C638" t="s">
        <v>46</v>
      </c>
      <c r="D638" t="s">
        <v>179</v>
      </c>
      <c r="E638" t="s">
        <v>174</v>
      </c>
    </row>
    <row r="639" spans="1:5" x14ac:dyDescent="0.2">
      <c r="A639" t="s">
        <v>229</v>
      </c>
      <c r="B639">
        <v>2002</v>
      </c>
      <c r="C639" t="s">
        <v>6</v>
      </c>
      <c r="D639" t="s">
        <v>111</v>
      </c>
      <c r="E639" t="s">
        <v>100</v>
      </c>
    </row>
    <row r="640" spans="1:5" x14ac:dyDescent="0.2">
      <c r="A640" t="s">
        <v>229</v>
      </c>
      <c r="B640">
        <v>2002</v>
      </c>
      <c r="C640" t="s">
        <v>6</v>
      </c>
      <c r="D640" t="s">
        <v>36</v>
      </c>
      <c r="E640" t="s">
        <v>101</v>
      </c>
    </row>
    <row r="641" spans="1:5" x14ac:dyDescent="0.2">
      <c r="A641" t="s">
        <v>229</v>
      </c>
      <c r="B641">
        <v>2002</v>
      </c>
      <c r="C641" t="s">
        <v>6</v>
      </c>
      <c r="D641" t="s">
        <v>102</v>
      </c>
      <c r="E641" t="s">
        <v>103</v>
      </c>
    </row>
    <row r="642" spans="1:5" x14ac:dyDescent="0.2">
      <c r="A642" t="s">
        <v>229</v>
      </c>
      <c r="B642">
        <v>2002</v>
      </c>
      <c r="C642" t="s">
        <v>6</v>
      </c>
      <c r="D642" t="s">
        <v>218</v>
      </c>
      <c r="E642" t="s">
        <v>219</v>
      </c>
    </row>
    <row r="643" spans="1:5" x14ac:dyDescent="0.2">
      <c r="A643" t="s">
        <v>229</v>
      </c>
      <c r="B643">
        <v>2002</v>
      </c>
      <c r="C643" t="s">
        <v>6</v>
      </c>
      <c r="D643" t="s">
        <v>8</v>
      </c>
      <c r="E643" t="s">
        <v>219</v>
      </c>
    </row>
    <row r="644" spans="1:5" x14ac:dyDescent="0.2">
      <c r="A644" t="s">
        <v>229</v>
      </c>
      <c r="B644">
        <v>2002</v>
      </c>
      <c r="C644" t="s">
        <v>6</v>
      </c>
      <c r="D644" t="s">
        <v>201</v>
      </c>
      <c r="E644" t="s">
        <v>219</v>
      </c>
    </row>
    <row r="645" spans="1:5" x14ac:dyDescent="0.2">
      <c r="A645" t="s">
        <v>229</v>
      </c>
      <c r="B645">
        <v>2002</v>
      </c>
      <c r="C645" t="s">
        <v>6</v>
      </c>
      <c r="D645" t="s">
        <v>104</v>
      </c>
      <c r="E645" t="s">
        <v>219</v>
      </c>
    </row>
    <row r="646" spans="1:5" x14ac:dyDescent="0.2">
      <c r="A646" t="s">
        <v>229</v>
      </c>
      <c r="B646">
        <v>2002</v>
      </c>
      <c r="C646" t="s">
        <v>6</v>
      </c>
      <c r="D646" t="s">
        <v>17</v>
      </c>
      <c r="E646" t="s">
        <v>219</v>
      </c>
    </row>
    <row r="647" spans="1:5" x14ac:dyDescent="0.2">
      <c r="A647" t="s">
        <v>229</v>
      </c>
      <c r="B647">
        <v>2002</v>
      </c>
      <c r="C647" t="s">
        <v>6</v>
      </c>
      <c r="D647" t="s">
        <v>18</v>
      </c>
      <c r="E647" t="s">
        <v>219</v>
      </c>
    </row>
    <row r="648" spans="1:5" x14ac:dyDescent="0.2">
      <c r="A648" t="s">
        <v>229</v>
      </c>
      <c r="B648">
        <v>2002</v>
      </c>
      <c r="C648" t="s">
        <v>6</v>
      </c>
      <c r="D648" t="s">
        <v>141</v>
      </c>
      <c r="E648" t="s">
        <v>219</v>
      </c>
    </row>
    <row r="649" spans="1:5" x14ac:dyDescent="0.2">
      <c r="A649" t="s">
        <v>229</v>
      </c>
      <c r="B649">
        <v>2002</v>
      </c>
      <c r="C649" t="s">
        <v>46</v>
      </c>
      <c r="D649" t="s">
        <v>17</v>
      </c>
      <c r="E649" t="s">
        <v>114</v>
      </c>
    </row>
    <row r="650" spans="1:5" x14ac:dyDescent="0.2">
      <c r="A650" t="s">
        <v>229</v>
      </c>
      <c r="B650">
        <v>2002</v>
      </c>
      <c r="C650" t="s">
        <v>46</v>
      </c>
      <c r="D650" t="s">
        <v>220</v>
      </c>
      <c r="E650" t="s">
        <v>197</v>
      </c>
    </row>
    <row r="651" spans="1:5" x14ac:dyDescent="0.2">
      <c r="A651" t="s">
        <v>229</v>
      </c>
      <c r="B651">
        <v>2002</v>
      </c>
      <c r="C651" t="s">
        <v>46</v>
      </c>
      <c r="D651" t="s">
        <v>203</v>
      </c>
      <c r="E651" t="s">
        <v>48</v>
      </c>
    </row>
    <row r="652" spans="1:5" x14ac:dyDescent="0.2">
      <c r="A652" t="s">
        <v>229</v>
      </c>
      <c r="B652">
        <v>2002</v>
      </c>
      <c r="C652" t="s">
        <v>46</v>
      </c>
      <c r="D652" t="s">
        <v>206</v>
      </c>
      <c r="E652" t="s">
        <v>221</v>
      </c>
    </row>
    <row r="653" spans="1:5" x14ac:dyDescent="0.2">
      <c r="A653" t="s">
        <v>229</v>
      </c>
      <c r="B653">
        <v>2002</v>
      </c>
      <c r="C653" t="s">
        <v>46</v>
      </c>
      <c r="D653" t="s">
        <v>123</v>
      </c>
      <c r="E653" t="s">
        <v>222</v>
      </c>
    </row>
    <row r="654" spans="1:5" x14ac:dyDescent="0.2">
      <c r="A654" t="s">
        <v>229</v>
      </c>
      <c r="B654">
        <v>2002</v>
      </c>
      <c r="C654" t="s">
        <v>46</v>
      </c>
      <c r="D654" t="s">
        <v>99</v>
      </c>
      <c r="E654" t="s">
        <v>121</v>
      </c>
    </row>
    <row r="655" spans="1:5" x14ac:dyDescent="0.2">
      <c r="A655" t="s">
        <v>229</v>
      </c>
      <c r="B655">
        <v>2002</v>
      </c>
      <c r="C655" t="s">
        <v>46</v>
      </c>
      <c r="D655" t="s">
        <v>179</v>
      </c>
      <c r="E655" t="s">
        <v>174</v>
      </c>
    </row>
    <row r="656" spans="1:5" x14ac:dyDescent="0.2">
      <c r="A656" t="s">
        <v>230</v>
      </c>
      <c r="B656">
        <v>2001</v>
      </c>
      <c r="C656" t="s">
        <v>6</v>
      </c>
      <c r="D656" t="s">
        <v>111</v>
      </c>
      <c r="E656" t="s">
        <v>100</v>
      </c>
    </row>
    <row r="657" spans="1:5" x14ac:dyDescent="0.2">
      <c r="A657" t="s">
        <v>230</v>
      </c>
      <c r="B657">
        <v>2001</v>
      </c>
      <c r="C657" t="s">
        <v>6</v>
      </c>
      <c r="D657" t="s">
        <v>36</v>
      </c>
      <c r="E657" t="s">
        <v>101</v>
      </c>
    </row>
    <row r="658" spans="1:5" x14ac:dyDescent="0.2">
      <c r="A658" t="s">
        <v>230</v>
      </c>
      <c r="B658">
        <v>2001</v>
      </c>
      <c r="C658" t="s">
        <v>6</v>
      </c>
      <c r="D658" t="s">
        <v>102</v>
      </c>
      <c r="E658" t="s">
        <v>103</v>
      </c>
    </row>
    <row r="659" spans="1:5" x14ac:dyDescent="0.2">
      <c r="A659" t="s">
        <v>230</v>
      </c>
      <c r="B659">
        <v>2001</v>
      </c>
      <c r="C659" t="s">
        <v>6</v>
      </c>
      <c r="D659" t="s">
        <v>223</v>
      </c>
      <c r="E659" t="s">
        <v>107</v>
      </c>
    </row>
    <row r="660" spans="1:5" x14ac:dyDescent="0.2">
      <c r="A660" t="s">
        <v>230</v>
      </c>
      <c r="B660">
        <v>2001</v>
      </c>
      <c r="C660" t="s">
        <v>6</v>
      </c>
      <c r="D660" t="s">
        <v>201</v>
      </c>
      <c r="E660" t="s">
        <v>213</v>
      </c>
    </row>
    <row r="661" spans="1:5" x14ac:dyDescent="0.2">
      <c r="A661" t="s">
        <v>230</v>
      </c>
      <c r="B661">
        <v>2001</v>
      </c>
      <c r="C661" t="s">
        <v>6</v>
      </c>
      <c r="D661" t="s">
        <v>104</v>
      </c>
      <c r="E661" t="s">
        <v>213</v>
      </c>
    </row>
    <row r="662" spans="1:5" x14ac:dyDescent="0.2">
      <c r="A662" t="s">
        <v>230</v>
      </c>
      <c r="B662">
        <v>2001</v>
      </c>
      <c r="C662" t="s">
        <v>6</v>
      </c>
      <c r="D662" t="s">
        <v>17</v>
      </c>
      <c r="E662" t="s">
        <v>213</v>
      </c>
    </row>
    <row r="663" spans="1:5" x14ac:dyDescent="0.2">
      <c r="A663" t="s">
        <v>230</v>
      </c>
      <c r="B663">
        <v>2001</v>
      </c>
      <c r="C663" t="s">
        <v>6</v>
      </c>
      <c r="D663" t="s">
        <v>18</v>
      </c>
      <c r="E663" t="s">
        <v>213</v>
      </c>
    </row>
    <row r="664" spans="1:5" x14ac:dyDescent="0.2">
      <c r="A664" t="s">
        <v>230</v>
      </c>
      <c r="B664">
        <v>2001</v>
      </c>
      <c r="C664" t="s">
        <v>6</v>
      </c>
      <c r="D664" t="s">
        <v>141</v>
      </c>
      <c r="E664" t="s">
        <v>213</v>
      </c>
    </row>
    <row r="665" spans="1:5" x14ac:dyDescent="0.2">
      <c r="A665" t="s">
        <v>230</v>
      </c>
      <c r="B665">
        <v>2001</v>
      </c>
      <c r="C665" t="s">
        <v>6</v>
      </c>
      <c r="D665" t="s">
        <v>1416</v>
      </c>
      <c r="E665" t="s">
        <v>110</v>
      </c>
    </row>
    <row r="666" spans="1:5" x14ac:dyDescent="0.2">
      <c r="A666" t="s">
        <v>230</v>
      </c>
      <c r="B666">
        <v>2001</v>
      </c>
      <c r="C666" t="s">
        <v>46</v>
      </c>
      <c r="D666" t="s">
        <v>17</v>
      </c>
      <c r="E666" t="s">
        <v>114</v>
      </c>
    </row>
    <row r="667" spans="1:5" x14ac:dyDescent="0.2">
      <c r="A667" t="s">
        <v>230</v>
      </c>
      <c r="B667">
        <v>2001</v>
      </c>
      <c r="C667" t="s">
        <v>46</v>
      </c>
      <c r="D667" t="s">
        <v>220</v>
      </c>
      <c r="E667" t="s">
        <v>197</v>
      </c>
    </row>
    <row r="668" spans="1:5" x14ac:dyDescent="0.2">
      <c r="A668" t="s">
        <v>230</v>
      </c>
      <c r="B668">
        <v>2001</v>
      </c>
      <c r="C668" t="s">
        <v>46</v>
      </c>
      <c r="D668" t="s">
        <v>206</v>
      </c>
      <c r="E668" t="s">
        <v>224</v>
      </c>
    </row>
    <row r="669" spans="1:5" x14ac:dyDescent="0.2">
      <c r="A669" t="s">
        <v>230</v>
      </c>
      <c r="B669">
        <v>2001</v>
      </c>
      <c r="C669" t="s">
        <v>46</v>
      </c>
      <c r="D669" t="s">
        <v>99</v>
      </c>
      <c r="E669" t="s">
        <v>121</v>
      </c>
    </row>
    <row r="670" spans="1:5" x14ac:dyDescent="0.2">
      <c r="A670" t="s">
        <v>113</v>
      </c>
      <c r="B670">
        <v>2000</v>
      </c>
      <c r="C670" t="s">
        <v>6</v>
      </c>
      <c r="D670" t="s">
        <v>111</v>
      </c>
      <c r="E670" t="s">
        <v>100</v>
      </c>
    </row>
    <row r="671" spans="1:5" x14ac:dyDescent="0.2">
      <c r="A671" t="s">
        <v>113</v>
      </c>
      <c r="B671">
        <v>2000</v>
      </c>
      <c r="C671" t="s">
        <v>6</v>
      </c>
      <c r="D671" t="s">
        <v>36</v>
      </c>
      <c r="E671" t="s">
        <v>101</v>
      </c>
    </row>
    <row r="672" spans="1:5" x14ac:dyDescent="0.2">
      <c r="A672" t="s">
        <v>113</v>
      </c>
      <c r="B672">
        <v>2000</v>
      </c>
      <c r="C672" t="s">
        <v>6</v>
      </c>
      <c r="D672" t="s">
        <v>102</v>
      </c>
      <c r="E672" t="s">
        <v>103</v>
      </c>
    </row>
    <row r="673" spans="1:5" x14ac:dyDescent="0.2">
      <c r="A673" t="s">
        <v>113</v>
      </c>
      <c r="B673">
        <v>2000</v>
      </c>
      <c r="C673" t="s">
        <v>6</v>
      </c>
      <c r="D673" t="s">
        <v>104</v>
      </c>
      <c r="E673" t="s">
        <v>9</v>
      </c>
    </row>
    <row r="674" spans="1:5" x14ac:dyDescent="0.2">
      <c r="A674" t="s">
        <v>113</v>
      </c>
      <c r="B674">
        <v>2000</v>
      </c>
      <c r="C674" t="s">
        <v>6</v>
      </c>
      <c r="D674" t="s">
        <v>105</v>
      </c>
      <c r="E674" t="s">
        <v>9</v>
      </c>
    </row>
    <row r="675" spans="1:5" x14ac:dyDescent="0.2">
      <c r="A675" t="s">
        <v>113</v>
      </c>
      <c r="B675">
        <v>2000</v>
      </c>
      <c r="C675" t="s">
        <v>6</v>
      </c>
      <c r="D675" t="s">
        <v>106</v>
      </c>
      <c r="E675" t="s">
        <v>107</v>
      </c>
    </row>
    <row r="676" spans="1:5" x14ac:dyDescent="0.2">
      <c r="A676" t="s">
        <v>113</v>
      </c>
      <c r="B676">
        <v>2000</v>
      </c>
      <c r="C676" t="s">
        <v>6</v>
      </c>
      <c r="D676" t="s">
        <v>1416</v>
      </c>
      <c r="E676" t="s">
        <v>110</v>
      </c>
    </row>
    <row r="677" spans="1:5" x14ac:dyDescent="0.2">
      <c r="A677" t="s">
        <v>113</v>
      </c>
      <c r="B677">
        <v>2000</v>
      </c>
      <c r="C677" t="s">
        <v>46</v>
      </c>
      <c r="D677" t="s">
        <v>17</v>
      </c>
      <c r="E677" t="s">
        <v>114</v>
      </c>
    </row>
  </sheetData>
  <autoFilter ref="A1:E677" xr:uid="{A449D6A7-69B4-D74A-B158-778048D60046}"/>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F9DD3-04F0-A348-B3C2-F6ACF31DDCB5}">
  <dimension ref="A1:I973"/>
  <sheetViews>
    <sheetView zoomScale="150" zoomScaleNormal="150" workbookViewId="0">
      <pane ySplit="1" topLeftCell="A2" activePane="bottomLeft" state="frozen"/>
      <selection pane="bottomLeft" sqref="A1:XFD1048576"/>
    </sheetView>
  </sheetViews>
  <sheetFormatPr baseColWidth="10" defaultRowHeight="16" x14ac:dyDescent="0.2"/>
  <cols>
    <col min="1" max="1" width="31" customWidth="1"/>
    <col min="2" max="2" width="19.83203125" customWidth="1"/>
    <col min="3" max="3" width="7.33203125" bestFit="1" customWidth="1"/>
    <col min="4" max="4" width="32.6640625" customWidth="1"/>
    <col min="5" max="5" width="28.5" customWidth="1"/>
    <col min="6" max="6" width="27.1640625" customWidth="1"/>
    <col min="7" max="7" width="24.33203125" customWidth="1"/>
    <col min="8" max="8" width="31.83203125" customWidth="1"/>
    <col min="9" max="9" width="11" customWidth="1"/>
  </cols>
  <sheetData>
    <row r="1" spans="1:9" x14ac:dyDescent="0.2">
      <c r="A1" s="1" t="s">
        <v>0</v>
      </c>
      <c r="B1" s="1" t="s">
        <v>2</v>
      </c>
      <c r="C1" s="1" t="s">
        <v>1</v>
      </c>
      <c r="D1" s="1" t="s">
        <v>1434</v>
      </c>
      <c r="E1" s="1" t="s">
        <v>3</v>
      </c>
      <c r="F1" s="1" t="s">
        <v>4</v>
      </c>
      <c r="G1" s="1" t="s">
        <v>231</v>
      </c>
      <c r="H1" s="1" t="s">
        <v>330</v>
      </c>
      <c r="I1" s="1" t="s">
        <v>515</v>
      </c>
    </row>
    <row r="2" spans="1:9" x14ac:dyDescent="0.2">
      <c r="A2" t="s">
        <v>232</v>
      </c>
      <c r="B2" t="s">
        <v>6</v>
      </c>
      <c r="C2">
        <v>2023</v>
      </c>
      <c r="D2" t="str">
        <f>E2&amp;"_"&amp;C2</f>
        <v>Hélène Desmarais_2023</v>
      </c>
      <c r="E2" t="s">
        <v>8</v>
      </c>
      <c r="F2" t="s">
        <v>497</v>
      </c>
      <c r="G2" t="s">
        <v>343</v>
      </c>
      <c r="H2" t="s">
        <v>234</v>
      </c>
      <c r="I2" t="s">
        <v>233</v>
      </c>
    </row>
    <row r="3" spans="1:9" x14ac:dyDescent="0.2">
      <c r="A3" t="s">
        <v>232</v>
      </c>
      <c r="B3" t="s">
        <v>6</v>
      </c>
      <c r="C3">
        <v>2023</v>
      </c>
      <c r="D3" t="str">
        <f t="shared" ref="D3:D66" si="0">E3&amp;"_"&amp;C3</f>
        <v>Nicola Di Iorio_2023</v>
      </c>
      <c r="E3" t="s">
        <v>12</v>
      </c>
      <c r="F3" t="s">
        <v>9</v>
      </c>
      <c r="G3" t="s">
        <v>238</v>
      </c>
      <c r="H3" t="s">
        <v>237</v>
      </c>
      <c r="I3" t="s">
        <v>236</v>
      </c>
    </row>
    <row r="4" spans="1:9" x14ac:dyDescent="0.2">
      <c r="A4" t="s">
        <v>232</v>
      </c>
      <c r="B4" t="s">
        <v>6</v>
      </c>
      <c r="C4">
        <v>2023</v>
      </c>
      <c r="D4" t="str">
        <f t="shared" si="0"/>
        <v>Nathalie Elgrably-Lévy_2023</v>
      </c>
      <c r="E4" t="s">
        <v>14</v>
      </c>
      <c r="F4" t="s">
        <v>9</v>
      </c>
      <c r="G4" t="s">
        <v>235</v>
      </c>
      <c r="H4" t="s">
        <v>240</v>
      </c>
      <c r="I4" t="s">
        <v>239</v>
      </c>
    </row>
    <row r="5" spans="1:9" x14ac:dyDescent="0.2">
      <c r="A5" t="s">
        <v>232</v>
      </c>
      <c r="B5" t="s">
        <v>6</v>
      </c>
      <c r="C5">
        <v>2023</v>
      </c>
      <c r="D5" t="str">
        <f t="shared" si="0"/>
        <v>Anne Fortier_2023</v>
      </c>
      <c r="E5" t="s">
        <v>15</v>
      </c>
      <c r="F5" t="s">
        <v>9</v>
      </c>
      <c r="G5" t="s">
        <v>235</v>
      </c>
      <c r="H5" t="s">
        <v>242</v>
      </c>
      <c r="I5" t="s">
        <v>241</v>
      </c>
    </row>
    <row r="6" spans="1:9" x14ac:dyDescent="0.2">
      <c r="A6" t="s">
        <v>232</v>
      </c>
      <c r="B6" t="s">
        <v>6</v>
      </c>
      <c r="C6">
        <v>2023</v>
      </c>
      <c r="D6" t="str">
        <f t="shared" si="0"/>
        <v>Vincent Geloso_2023</v>
      </c>
      <c r="E6" t="s">
        <v>172</v>
      </c>
      <c r="F6" t="s">
        <v>9</v>
      </c>
      <c r="G6" t="s">
        <v>235</v>
      </c>
      <c r="H6" t="s">
        <v>244</v>
      </c>
      <c r="I6" t="s">
        <v>243</v>
      </c>
    </row>
    <row r="7" spans="1:9" x14ac:dyDescent="0.2">
      <c r="A7" t="s">
        <v>232</v>
      </c>
      <c r="B7" t="s">
        <v>6</v>
      </c>
      <c r="C7">
        <v>2023</v>
      </c>
      <c r="D7" t="str">
        <f t="shared" si="0"/>
        <v>Philip Infilise_2023</v>
      </c>
      <c r="E7" t="s">
        <v>16</v>
      </c>
      <c r="F7" t="s">
        <v>9</v>
      </c>
      <c r="G7" t="s">
        <v>247</v>
      </c>
      <c r="H7" t="s">
        <v>246</v>
      </c>
      <c r="I7" t="s">
        <v>245</v>
      </c>
    </row>
    <row r="8" spans="1:9" x14ac:dyDescent="0.2">
      <c r="A8" t="s">
        <v>232</v>
      </c>
      <c r="B8" t="s">
        <v>6</v>
      </c>
      <c r="C8">
        <v>2023</v>
      </c>
      <c r="D8" t="str">
        <f t="shared" si="0"/>
        <v>Michel Kelly-Gagnon_2023</v>
      </c>
      <c r="E8" t="s">
        <v>17</v>
      </c>
      <c r="F8" t="s">
        <v>9</v>
      </c>
      <c r="G8" t="s">
        <v>235</v>
      </c>
      <c r="H8" t="s">
        <v>249</v>
      </c>
      <c r="I8" t="s">
        <v>248</v>
      </c>
    </row>
    <row r="9" spans="1:9" x14ac:dyDescent="0.2">
      <c r="A9" t="s">
        <v>232</v>
      </c>
      <c r="B9" t="s">
        <v>6</v>
      </c>
      <c r="C9">
        <v>2023</v>
      </c>
      <c r="D9" t="str">
        <f t="shared" si="0"/>
        <v>Guillaume Marion_2023</v>
      </c>
      <c r="E9" t="s">
        <v>19</v>
      </c>
      <c r="F9" t="s">
        <v>9</v>
      </c>
      <c r="G9" t="s">
        <v>252</v>
      </c>
      <c r="H9" t="s">
        <v>251</v>
      </c>
      <c r="I9" t="s">
        <v>250</v>
      </c>
    </row>
    <row r="10" spans="1:9" x14ac:dyDescent="0.2">
      <c r="A10" t="s">
        <v>232</v>
      </c>
      <c r="B10" t="s">
        <v>6</v>
      </c>
      <c r="C10">
        <v>2023</v>
      </c>
      <c r="D10" t="str">
        <f t="shared" si="0"/>
        <v>Marc Meunier_2023</v>
      </c>
      <c r="E10" t="s">
        <v>20</v>
      </c>
      <c r="F10" t="s">
        <v>9</v>
      </c>
      <c r="G10" t="s">
        <v>255</v>
      </c>
      <c r="H10" t="s">
        <v>254</v>
      </c>
      <c r="I10" t="s">
        <v>253</v>
      </c>
    </row>
    <row r="11" spans="1:9" x14ac:dyDescent="0.2">
      <c r="A11" t="s">
        <v>232</v>
      </c>
      <c r="B11" t="s">
        <v>6</v>
      </c>
      <c r="C11">
        <v>2023</v>
      </c>
      <c r="D11" t="str">
        <f t="shared" si="0"/>
        <v>Caroline Montminy_2023</v>
      </c>
      <c r="E11" t="s">
        <v>21</v>
      </c>
      <c r="F11" t="s">
        <v>9</v>
      </c>
      <c r="G11" t="s">
        <v>258</v>
      </c>
      <c r="H11" t="s">
        <v>257</v>
      </c>
      <c r="I11" t="s">
        <v>256</v>
      </c>
    </row>
    <row r="12" spans="1:9" x14ac:dyDescent="0.2">
      <c r="A12" t="s">
        <v>232</v>
      </c>
      <c r="B12" t="s">
        <v>6</v>
      </c>
      <c r="C12">
        <v>2023</v>
      </c>
      <c r="D12" t="str">
        <f t="shared" si="0"/>
        <v>François Morin_2023</v>
      </c>
      <c r="E12" t="s">
        <v>22</v>
      </c>
      <c r="F12" t="s">
        <v>9</v>
      </c>
      <c r="G12" t="s">
        <v>235</v>
      </c>
      <c r="H12" t="s">
        <v>260</v>
      </c>
      <c r="I12" t="s">
        <v>259</v>
      </c>
    </row>
    <row r="13" spans="1:9" x14ac:dyDescent="0.2">
      <c r="A13" t="s">
        <v>232</v>
      </c>
      <c r="B13" t="s">
        <v>6</v>
      </c>
      <c r="C13">
        <v>2023</v>
      </c>
      <c r="D13" t="str">
        <f t="shared" si="0"/>
        <v>David Salerno_2023</v>
      </c>
      <c r="E13" t="s">
        <v>261</v>
      </c>
      <c r="F13" t="s">
        <v>9</v>
      </c>
      <c r="G13" t="s">
        <v>235</v>
      </c>
      <c r="H13" t="s">
        <v>263</v>
      </c>
      <c r="I13" t="s">
        <v>262</v>
      </c>
    </row>
    <row r="14" spans="1:9" x14ac:dyDescent="0.2">
      <c r="A14" t="s">
        <v>232</v>
      </c>
      <c r="B14" t="s">
        <v>6</v>
      </c>
      <c r="C14">
        <v>2023</v>
      </c>
      <c r="D14" t="str">
        <f t="shared" si="0"/>
        <v>Pierre Simard_2023</v>
      </c>
      <c r="E14" t="s">
        <v>23</v>
      </c>
      <c r="F14" t="s">
        <v>9</v>
      </c>
      <c r="G14" t="s">
        <v>266</v>
      </c>
      <c r="H14" t="s">
        <v>265</v>
      </c>
      <c r="I14" t="s">
        <v>264</v>
      </c>
    </row>
    <row r="15" spans="1:9" x14ac:dyDescent="0.2">
      <c r="A15" t="s">
        <v>232</v>
      </c>
      <c r="B15" t="s">
        <v>6</v>
      </c>
      <c r="C15">
        <v>2023</v>
      </c>
      <c r="D15" t="str">
        <f t="shared" si="0"/>
        <v>Claude Thibault_2023</v>
      </c>
      <c r="E15" t="s">
        <v>24</v>
      </c>
      <c r="F15" t="s">
        <v>9</v>
      </c>
      <c r="G15" t="s">
        <v>269</v>
      </c>
      <c r="H15" t="s">
        <v>268</v>
      </c>
      <c r="I15" t="s">
        <v>267</v>
      </c>
    </row>
    <row r="16" spans="1:9" x14ac:dyDescent="0.2">
      <c r="A16" t="s">
        <v>232</v>
      </c>
      <c r="B16" t="s">
        <v>6</v>
      </c>
      <c r="C16">
        <v>2023</v>
      </c>
      <c r="D16" t="str">
        <f t="shared" si="0"/>
        <v>Magatte Wade_2023</v>
      </c>
      <c r="E16" t="s">
        <v>270</v>
      </c>
      <c r="F16" t="s">
        <v>9</v>
      </c>
      <c r="G16" t="s">
        <v>235</v>
      </c>
      <c r="H16" t="s">
        <v>272</v>
      </c>
      <c r="I16" t="s">
        <v>271</v>
      </c>
    </row>
    <row r="17" spans="1:9" x14ac:dyDescent="0.2">
      <c r="A17" t="s">
        <v>273</v>
      </c>
      <c r="B17" t="s">
        <v>6</v>
      </c>
      <c r="C17">
        <v>2022</v>
      </c>
      <c r="D17" t="str">
        <f t="shared" si="0"/>
        <v>Hélène Desmarais_2022</v>
      </c>
      <c r="E17" t="s">
        <v>8</v>
      </c>
      <c r="F17" t="s">
        <v>497</v>
      </c>
      <c r="G17" t="s">
        <v>343</v>
      </c>
      <c r="H17" t="s">
        <v>234</v>
      </c>
      <c r="I17" t="s">
        <v>274</v>
      </c>
    </row>
    <row r="18" spans="1:9" x14ac:dyDescent="0.2">
      <c r="A18" t="s">
        <v>273</v>
      </c>
      <c r="B18" t="s">
        <v>6</v>
      </c>
      <c r="C18">
        <v>2022</v>
      </c>
      <c r="D18" t="str">
        <f t="shared" si="0"/>
        <v>Jean Bernier_2022</v>
      </c>
      <c r="E18" t="s">
        <v>10</v>
      </c>
      <c r="F18" t="s">
        <v>9</v>
      </c>
      <c r="G18" t="s">
        <v>277</v>
      </c>
      <c r="H18" t="s">
        <v>276</v>
      </c>
      <c r="I18" t="s">
        <v>275</v>
      </c>
    </row>
    <row r="19" spans="1:9" x14ac:dyDescent="0.2">
      <c r="A19" t="s">
        <v>273</v>
      </c>
      <c r="B19" t="s">
        <v>6</v>
      </c>
      <c r="C19">
        <v>2022</v>
      </c>
      <c r="D19" t="str">
        <f t="shared" si="0"/>
        <v>Stephan D. Crétier_2022</v>
      </c>
      <c r="E19" t="s">
        <v>66</v>
      </c>
      <c r="F19" t="s">
        <v>9</v>
      </c>
      <c r="G19" t="s">
        <v>344</v>
      </c>
      <c r="H19" t="s">
        <v>279</v>
      </c>
      <c r="I19" t="s">
        <v>278</v>
      </c>
    </row>
    <row r="20" spans="1:9" x14ac:dyDescent="0.2">
      <c r="A20" t="s">
        <v>273</v>
      </c>
      <c r="B20" t="s">
        <v>6</v>
      </c>
      <c r="C20">
        <v>2022</v>
      </c>
      <c r="D20" t="str">
        <f t="shared" si="0"/>
        <v>Nicola Di Iorio_2022</v>
      </c>
      <c r="E20" t="s">
        <v>12</v>
      </c>
      <c r="F20" t="s">
        <v>9</v>
      </c>
      <c r="G20" t="s">
        <v>238</v>
      </c>
      <c r="H20" t="s">
        <v>237</v>
      </c>
      <c r="I20" t="s">
        <v>280</v>
      </c>
    </row>
    <row r="21" spans="1:9" x14ac:dyDescent="0.2">
      <c r="A21" t="s">
        <v>273</v>
      </c>
      <c r="B21" t="s">
        <v>6</v>
      </c>
      <c r="C21">
        <v>2022</v>
      </c>
      <c r="D21" t="str">
        <f t="shared" si="0"/>
        <v>Jacques Drouin_2022</v>
      </c>
      <c r="E21" t="s">
        <v>13</v>
      </c>
      <c r="F21" t="s">
        <v>9</v>
      </c>
      <c r="G21" t="s">
        <v>283</v>
      </c>
      <c r="H21" t="s">
        <v>282</v>
      </c>
      <c r="I21" t="s">
        <v>281</v>
      </c>
    </row>
    <row r="22" spans="1:9" x14ac:dyDescent="0.2">
      <c r="A22" t="s">
        <v>273</v>
      </c>
      <c r="B22" t="s">
        <v>6</v>
      </c>
      <c r="C22">
        <v>2022</v>
      </c>
      <c r="D22" t="str">
        <f t="shared" si="0"/>
        <v>Nathalie Elgrably-Lévy_2022</v>
      </c>
      <c r="E22" t="s">
        <v>14</v>
      </c>
      <c r="F22" t="s">
        <v>9</v>
      </c>
      <c r="G22" t="s">
        <v>235</v>
      </c>
      <c r="H22" t="s">
        <v>240</v>
      </c>
      <c r="I22" t="s">
        <v>284</v>
      </c>
    </row>
    <row r="23" spans="1:9" x14ac:dyDescent="0.2">
      <c r="A23" t="s">
        <v>273</v>
      </c>
      <c r="B23" t="s">
        <v>6</v>
      </c>
      <c r="C23">
        <v>2022</v>
      </c>
      <c r="D23" t="str">
        <f t="shared" si="0"/>
        <v>Anne Fortier_2022</v>
      </c>
      <c r="E23" t="s">
        <v>15</v>
      </c>
      <c r="F23" t="s">
        <v>9</v>
      </c>
      <c r="G23" t="s">
        <v>235</v>
      </c>
      <c r="H23" t="s">
        <v>242</v>
      </c>
      <c r="I23" t="s">
        <v>285</v>
      </c>
    </row>
    <row r="24" spans="1:9" x14ac:dyDescent="0.2">
      <c r="A24" t="s">
        <v>273</v>
      </c>
      <c r="B24" t="s">
        <v>6</v>
      </c>
      <c r="C24">
        <v>2022</v>
      </c>
      <c r="D24" t="str">
        <f t="shared" si="0"/>
        <v>Philip Infilise_2022</v>
      </c>
      <c r="E24" t="s">
        <v>16</v>
      </c>
      <c r="F24" t="s">
        <v>9</v>
      </c>
      <c r="G24" t="s">
        <v>247</v>
      </c>
      <c r="H24" t="s">
        <v>246</v>
      </c>
      <c r="I24" t="s">
        <v>286</v>
      </c>
    </row>
    <row r="25" spans="1:9" x14ac:dyDescent="0.2">
      <c r="A25" t="s">
        <v>273</v>
      </c>
      <c r="B25" t="s">
        <v>6</v>
      </c>
      <c r="C25">
        <v>2022</v>
      </c>
      <c r="D25" t="str">
        <f t="shared" si="0"/>
        <v>Michel Kelly-Gagnon_2022</v>
      </c>
      <c r="E25" t="s">
        <v>17</v>
      </c>
      <c r="F25" t="s">
        <v>9</v>
      </c>
      <c r="G25" t="s">
        <v>235</v>
      </c>
      <c r="H25" t="s">
        <v>249</v>
      </c>
      <c r="I25" t="s">
        <v>287</v>
      </c>
    </row>
    <row r="26" spans="1:9" x14ac:dyDescent="0.2">
      <c r="A26" t="s">
        <v>273</v>
      </c>
      <c r="B26" t="s">
        <v>6</v>
      </c>
      <c r="C26">
        <v>2022</v>
      </c>
      <c r="D26" t="str">
        <f t="shared" si="0"/>
        <v>Normand Lebeau_2022</v>
      </c>
      <c r="E26" t="s">
        <v>18</v>
      </c>
      <c r="F26" t="s">
        <v>9</v>
      </c>
      <c r="G26" t="s">
        <v>345</v>
      </c>
      <c r="H26" t="s">
        <v>289</v>
      </c>
      <c r="I26" t="s">
        <v>288</v>
      </c>
    </row>
    <row r="27" spans="1:9" x14ac:dyDescent="0.2">
      <c r="A27" t="s">
        <v>273</v>
      </c>
      <c r="B27" t="s">
        <v>6</v>
      </c>
      <c r="C27">
        <v>2022</v>
      </c>
      <c r="D27" t="str">
        <f t="shared" si="0"/>
        <v>Guillaume Marion_2022</v>
      </c>
      <c r="E27" t="s">
        <v>19</v>
      </c>
      <c r="F27" t="s">
        <v>9</v>
      </c>
      <c r="G27" t="s">
        <v>252</v>
      </c>
      <c r="H27" t="s">
        <v>251</v>
      </c>
      <c r="I27" t="s">
        <v>290</v>
      </c>
    </row>
    <row r="28" spans="1:9" x14ac:dyDescent="0.2">
      <c r="A28" t="s">
        <v>273</v>
      </c>
      <c r="B28" t="s">
        <v>6</v>
      </c>
      <c r="C28">
        <v>2022</v>
      </c>
      <c r="D28" t="str">
        <f t="shared" si="0"/>
        <v>Marc Meunier_2022</v>
      </c>
      <c r="E28" t="s">
        <v>20</v>
      </c>
      <c r="F28" t="s">
        <v>9</v>
      </c>
      <c r="G28" t="s">
        <v>255</v>
      </c>
      <c r="H28" t="s">
        <v>254</v>
      </c>
      <c r="I28" t="s">
        <v>291</v>
      </c>
    </row>
    <row r="29" spans="1:9" x14ac:dyDescent="0.2">
      <c r="A29" t="s">
        <v>273</v>
      </c>
      <c r="B29" t="s">
        <v>6</v>
      </c>
      <c r="C29">
        <v>2022</v>
      </c>
      <c r="D29" t="str">
        <f t="shared" si="0"/>
        <v>Caroline Montminy_2022</v>
      </c>
      <c r="E29" t="s">
        <v>21</v>
      </c>
      <c r="F29" t="s">
        <v>9</v>
      </c>
      <c r="G29" t="s">
        <v>258</v>
      </c>
      <c r="H29" t="s">
        <v>257</v>
      </c>
      <c r="I29" t="s">
        <v>292</v>
      </c>
    </row>
    <row r="30" spans="1:9" x14ac:dyDescent="0.2">
      <c r="A30" t="s">
        <v>273</v>
      </c>
      <c r="B30" t="s">
        <v>6</v>
      </c>
      <c r="C30">
        <v>2022</v>
      </c>
      <c r="D30" t="str">
        <f t="shared" si="0"/>
        <v>François Morin_2022</v>
      </c>
      <c r="E30" t="s">
        <v>22</v>
      </c>
      <c r="F30" t="s">
        <v>9</v>
      </c>
      <c r="G30" t="s">
        <v>295</v>
      </c>
      <c r="H30" t="s">
        <v>294</v>
      </c>
      <c r="I30" t="s">
        <v>293</v>
      </c>
    </row>
    <row r="31" spans="1:9" x14ac:dyDescent="0.2">
      <c r="A31" t="s">
        <v>273</v>
      </c>
      <c r="B31" t="s">
        <v>6</v>
      </c>
      <c r="C31">
        <v>2022</v>
      </c>
      <c r="D31" t="str">
        <f t="shared" si="0"/>
        <v>Pierre Simard_2022</v>
      </c>
      <c r="E31" t="s">
        <v>23</v>
      </c>
      <c r="F31" t="s">
        <v>9</v>
      </c>
      <c r="G31" t="s">
        <v>266</v>
      </c>
      <c r="H31" t="s">
        <v>265</v>
      </c>
      <c r="I31" t="s">
        <v>296</v>
      </c>
    </row>
    <row r="32" spans="1:9" x14ac:dyDescent="0.2">
      <c r="A32" t="s">
        <v>273</v>
      </c>
      <c r="B32" t="s">
        <v>6</v>
      </c>
      <c r="C32">
        <v>2022</v>
      </c>
      <c r="D32" t="str">
        <f t="shared" si="0"/>
        <v>Claude Thibault_2022</v>
      </c>
      <c r="E32" t="s">
        <v>24</v>
      </c>
      <c r="F32" t="s">
        <v>9</v>
      </c>
      <c r="G32" t="s">
        <v>269</v>
      </c>
      <c r="H32" t="s">
        <v>268</v>
      </c>
      <c r="I32" t="s">
        <v>297</v>
      </c>
    </row>
    <row r="33" spans="1:9" x14ac:dyDescent="0.2">
      <c r="A33" t="s">
        <v>273</v>
      </c>
      <c r="B33" t="s">
        <v>6</v>
      </c>
      <c r="C33">
        <v>2022</v>
      </c>
      <c r="D33" t="str">
        <f t="shared" si="0"/>
        <v>Terry Tretiak_2022</v>
      </c>
      <c r="E33" t="s">
        <v>25</v>
      </c>
      <c r="F33" t="s">
        <v>9</v>
      </c>
      <c r="G33" t="s">
        <v>300</v>
      </c>
      <c r="H33" t="s">
        <v>299</v>
      </c>
      <c r="I33" t="s">
        <v>298</v>
      </c>
    </row>
    <row r="34" spans="1:9" x14ac:dyDescent="0.2">
      <c r="A34" t="s">
        <v>301</v>
      </c>
      <c r="B34" t="s">
        <v>6</v>
      </c>
      <c r="C34">
        <v>2020</v>
      </c>
      <c r="D34" t="str">
        <f t="shared" si="0"/>
        <v>Hélène Desmarais_2020</v>
      </c>
      <c r="E34" t="s">
        <v>8</v>
      </c>
      <c r="F34" t="s">
        <v>497</v>
      </c>
      <c r="G34" t="s">
        <v>343</v>
      </c>
      <c r="H34" t="s">
        <v>234</v>
      </c>
      <c r="I34" t="s">
        <v>302</v>
      </c>
    </row>
    <row r="35" spans="1:9" x14ac:dyDescent="0.2">
      <c r="A35" t="s">
        <v>301</v>
      </c>
      <c r="B35" t="s">
        <v>6</v>
      </c>
      <c r="C35">
        <v>2020</v>
      </c>
      <c r="D35" t="str">
        <f t="shared" si="0"/>
        <v>Jean Bernier_2020</v>
      </c>
      <c r="E35" t="s">
        <v>10</v>
      </c>
      <c r="F35" t="s">
        <v>9</v>
      </c>
      <c r="G35" t="s">
        <v>277</v>
      </c>
      <c r="H35" t="s">
        <v>276</v>
      </c>
      <c r="I35" t="s">
        <v>303</v>
      </c>
    </row>
    <row r="36" spans="1:9" x14ac:dyDescent="0.2">
      <c r="A36" t="s">
        <v>301</v>
      </c>
      <c r="B36" t="s">
        <v>6</v>
      </c>
      <c r="C36">
        <v>2020</v>
      </c>
      <c r="D36" t="str">
        <f t="shared" si="0"/>
        <v>Randall Birks_2020</v>
      </c>
      <c r="E36" t="s">
        <v>26</v>
      </c>
      <c r="F36" t="s">
        <v>9</v>
      </c>
      <c r="G36" t="s">
        <v>306</v>
      </c>
      <c r="H36" t="s">
        <v>305</v>
      </c>
      <c r="I36" t="s">
        <v>304</v>
      </c>
    </row>
    <row r="37" spans="1:9" x14ac:dyDescent="0.2">
      <c r="A37" t="s">
        <v>301</v>
      </c>
      <c r="B37" t="s">
        <v>6</v>
      </c>
      <c r="C37">
        <v>2020</v>
      </c>
      <c r="D37" t="str">
        <f t="shared" si="0"/>
        <v>Léon Courville_2020</v>
      </c>
      <c r="E37" t="s">
        <v>30</v>
      </c>
      <c r="F37" t="s">
        <v>9</v>
      </c>
      <c r="G37" t="s">
        <v>309</v>
      </c>
      <c r="H37" t="s">
        <v>308</v>
      </c>
      <c r="I37" t="s">
        <v>307</v>
      </c>
    </row>
    <row r="38" spans="1:9" x14ac:dyDescent="0.2">
      <c r="A38" t="s">
        <v>301</v>
      </c>
      <c r="B38" t="s">
        <v>6</v>
      </c>
      <c r="C38">
        <v>2020</v>
      </c>
      <c r="D38" t="str">
        <f t="shared" si="0"/>
        <v>Stéphan D. Crétier_2020</v>
      </c>
      <c r="E38" t="s">
        <v>62</v>
      </c>
      <c r="F38" t="s">
        <v>9</v>
      </c>
      <c r="G38" t="s">
        <v>344</v>
      </c>
      <c r="H38" t="s">
        <v>311</v>
      </c>
      <c r="I38" t="s">
        <v>310</v>
      </c>
    </row>
    <row r="39" spans="1:9" x14ac:dyDescent="0.2">
      <c r="A39" t="s">
        <v>301</v>
      </c>
      <c r="B39" t="s">
        <v>6</v>
      </c>
      <c r="C39">
        <v>2020</v>
      </c>
      <c r="D39" t="str">
        <f t="shared" si="0"/>
        <v>Jacques Drouin_2020</v>
      </c>
      <c r="E39" t="s">
        <v>13</v>
      </c>
      <c r="F39" t="s">
        <v>9</v>
      </c>
      <c r="G39" t="s">
        <v>283</v>
      </c>
      <c r="H39" t="s">
        <v>282</v>
      </c>
      <c r="I39" t="s">
        <v>312</v>
      </c>
    </row>
    <row r="40" spans="1:9" x14ac:dyDescent="0.2">
      <c r="A40" t="s">
        <v>301</v>
      </c>
      <c r="B40" t="s">
        <v>6</v>
      </c>
      <c r="C40">
        <v>2020</v>
      </c>
      <c r="D40" t="str">
        <f t="shared" si="0"/>
        <v>Nathalie Elgrably-Lévy_2020</v>
      </c>
      <c r="E40" t="s">
        <v>14</v>
      </c>
      <c r="F40" t="s">
        <v>9</v>
      </c>
      <c r="G40" t="s">
        <v>235</v>
      </c>
      <c r="H40" t="s">
        <v>240</v>
      </c>
      <c r="I40" t="s">
        <v>313</v>
      </c>
    </row>
    <row r="41" spans="1:9" x14ac:dyDescent="0.2">
      <c r="A41" t="s">
        <v>301</v>
      </c>
      <c r="B41" t="s">
        <v>6</v>
      </c>
      <c r="C41">
        <v>2020</v>
      </c>
      <c r="D41" t="str">
        <f t="shared" si="0"/>
        <v>Richard Garneau_2020</v>
      </c>
      <c r="E41" t="s">
        <v>32</v>
      </c>
      <c r="F41" t="s">
        <v>9</v>
      </c>
      <c r="G41" t="s">
        <v>316</v>
      </c>
      <c r="H41" t="s">
        <v>315</v>
      </c>
      <c r="I41" t="s">
        <v>314</v>
      </c>
    </row>
    <row r="42" spans="1:9" x14ac:dyDescent="0.2">
      <c r="A42" t="s">
        <v>301</v>
      </c>
      <c r="B42" t="s">
        <v>6</v>
      </c>
      <c r="C42">
        <v>2020</v>
      </c>
      <c r="D42" t="str">
        <f t="shared" si="0"/>
        <v>Philip Infilise_2020</v>
      </c>
      <c r="E42" t="s">
        <v>16</v>
      </c>
      <c r="F42" t="s">
        <v>9</v>
      </c>
      <c r="G42" t="s">
        <v>247</v>
      </c>
      <c r="H42" t="s">
        <v>318</v>
      </c>
      <c r="I42" t="s">
        <v>317</v>
      </c>
    </row>
    <row r="43" spans="1:9" x14ac:dyDescent="0.2">
      <c r="A43" t="s">
        <v>301</v>
      </c>
      <c r="B43" t="s">
        <v>6</v>
      </c>
      <c r="C43">
        <v>2020</v>
      </c>
      <c r="D43" t="str">
        <f t="shared" si="0"/>
        <v>Michel Kelly-Gagnon_2020</v>
      </c>
      <c r="E43" t="s">
        <v>17</v>
      </c>
      <c r="F43" t="s">
        <v>9</v>
      </c>
      <c r="G43" t="s">
        <v>235</v>
      </c>
      <c r="H43" t="s">
        <v>320</v>
      </c>
      <c r="I43" t="s">
        <v>319</v>
      </c>
    </row>
    <row r="44" spans="1:9" x14ac:dyDescent="0.2">
      <c r="A44" t="s">
        <v>301</v>
      </c>
      <c r="B44" t="s">
        <v>6</v>
      </c>
      <c r="C44">
        <v>2020</v>
      </c>
      <c r="D44" t="str">
        <f t="shared" si="0"/>
        <v>Normand Lebeau_2020</v>
      </c>
      <c r="E44" t="s">
        <v>18</v>
      </c>
      <c r="F44" t="s">
        <v>9</v>
      </c>
      <c r="G44" t="s">
        <v>345</v>
      </c>
      <c r="H44" t="s">
        <v>289</v>
      </c>
      <c r="I44" t="s">
        <v>321</v>
      </c>
    </row>
    <row r="45" spans="1:9" x14ac:dyDescent="0.2">
      <c r="A45" t="s">
        <v>301</v>
      </c>
      <c r="B45" t="s">
        <v>6</v>
      </c>
      <c r="C45">
        <v>2020</v>
      </c>
      <c r="D45" t="str">
        <f t="shared" si="0"/>
        <v>Guillaume Marion_2020</v>
      </c>
      <c r="E45" t="s">
        <v>19</v>
      </c>
      <c r="F45" t="s">
        <v>9</v>
      </c>
      <c r="G45" t="s">
        <v>252</v>
      </c>
      <c r="H45" t="s">
        <v>251</v>
      </c>
      <c r="I45" t="s">
        <v>322</v>
      </c>
    </row>
    <row r="46" spans="1:9" x14ac:dyDescent="0.2">
      <c r="A46" t="s">
        <v>301</v>
      </c>
      <c r="B46" t="s">
        <v>6</v>
      </c>
      <c r="C46">
        <v>2020</v>
      </c>
      <c r="D46" t="str">
        <f t="shared" si="0"/>
        <v>Marc Meunier_2020</v>
      </c>
      <c r="E46" t="s">
        <v>20</v>
      </c>
      <c r="F46" t="s">
        <v>9</v>
      </c>
      <c r="G46" t="s">
        <v>255</v>
      </c>
      <c r="H46" t="s">
        <v>254</v>
      </c>
      <c r="I46" t="s">
        <v>323</v>
      </c>
    </row>
    <row r="47" spans="1:9" x14ac:dyDescent="0.2">
      <c r="A47" t="s">
        <v>301</v>
      </c>
      <c r="B47" t="s">
        <v>6</v>
      </c>
      <c r="C47">
        <v>2020</v>
      </c>
      <c r="D47" t="str">
        <f t="shared" si="0"/>
        <v>Caroline Montminy_2020</v>
      </c>
      <c r="E47" t="s">
        <v>21</v>
      </c>
      <c r="F47" t="s">
        <v>9</v>
      </c>
      <c r="G47" t="s">
        <v>258</v>
      </c>
      <c r="H47" t="s">
        <v>257</v>
      </c>
      <c r="I47" t="s">
        <v>324</v>
      </c>
    </row>
    <row r="48" spans="1:9" x14ac:dyDescent="0.2">
      <c r="A48" t="s">
        <v>301</v>
      </c>
      <c r="B48" t="s">
        <v>6</v>
      </c>
      <c r="C48">
        <v>2020</v>
      </c>
      <c r="D48" t="str">
        <f t="shared" si="0"/>
        <v>Pierre Simard_2020</v>
      </c>
      <c r="E48" t="s">
        <v>23</v>
      </c>
      <c r="F48" t="s">
        <v>9</v>
      </c>
      <c r="G48" t="s">
        <v>266</v>
      </c>
      <c r="H48" t="s">
        <v>265</v>
      </c>
      <c r="I48" t="s">
        <v>325</v>
      </c>
    </row>
    <row r="49" spans="1:9" x14ac:dyDescent="0.2">
      <c r="A49" t="s">
        <v>301</v>
      </c>
      <c r="B49" t="s">
        <v>6</v>
      </c>
      <c r="C49">
        <v>2020</v>
      </c>
      <c r="D49" t="str">
        <f t="shared" si="0"/>
        <v>Claude Thibault_2020</v>
      </c>
      <c r="E49" t="s">
        <v>24</v>
      </c>
      <c r="F49" t="s">
        <v>9</v>
      </c>
      <c r="G49" t="s">
        <v>269</v>
      </c>
      <c r="H49" t="s">
        <v>268</v>
      </c>
      <c r="I49" t="s">
        <v>326</v>
      </c>
    </row>
    <row r="50" spans="1:9" x14ac:dyDescent="0.2">
      <c r="A50" t="s">
        <v>301</v>
      </c>
      <c r="B50" t="s">
        <v>6</v>
      </c>
      <c r="C50">
        <v>2020</v>
      </c>
      <c r="D50" t="str">
        <f t="shared" si="0"/>
        <v>Guy Tremblay_2020</v>
      </c>
      <c r="E50" t="s">
        <v>40</v>
      </c>
      <c r="F50" t="s">
        <v>9</v>
      </c>
      <c r="G50" t="s">
        <v>238</v>
      </c>
      <c r="H50" t="s">
        <v>328</v>
      </c>
      <c r="I50" t="s">
        <v>327</v>
      </c>
    </row>
    <row r="51" spans="1:9" x14ac:dyDescent="0.2">
      <c r="A51" t="s">
        <v>301</v>
      </c>
      <c r="B51" t="s">
        <v>6</v>
      </c>
      <c r="C51">
        <v>2020</v>
      </c>
      <c r="D51" t="str">
        <f t="shared" si="0"/>
        <v>Terry Tretiak_2020</v>
      </c>
      <c r="E51" t="s">
        <v>25</v>
      </c>
      <c r="F51" t="s">
        <v>9</v>
      </c>
      <c r="G51" t="s">
        <v>300</v>
      </c>
      <c r="H51" t="s">
        <v>299</v>
      </c>
      <c r="I51" t="s">
        <v>329</v>
      </c>
    </row>
    <row r="52" spans="1:9" x14ac:dyDescent="0.2">
      <c r="A52" t="s">
        <v>342</v>
      </c>
      <c r="B52" t="s">
        <v>6</v>
      </c>
      <c r="C52">
        <v>2019</v>
      </c>
      <c r="D52" t="str">
        <f t="shared" si="0"/>
        <v>Hélène Desmarais_2019</v>
      </c>
      <c r="E52" t="s">
        <v>8</v>
      </c>
      <c r="F52" t="s">
        <v>497</v>
      </c>
      <c r="G52" t="s">
        <v>343</v>
      </c>
      <c r="H52" t="s">
        <v>234</v>
      </c>
    </row>
    <row r="53" spans="1:9" x14ac:dyDescent="0.2">
      <c r="A53" t="s">
        <v>342</v>
      </c>
      <c r="B53" t="s">
        <v>6</v>
      </c>
      <c r="C53">
        <v>2019</v>
      </c>
      <c r="D53" t="str">
        <f t="shared" si="0"/>
        <v>Jean Bernier_2019</v>
      </c>
      <c r="E53" t="s">
        <v>10</v>
      </c>
      <c r="F53" t="s">
        <v>9</v>
      </c>
      <c r="G53" t="s">
        <v>277</v>
      </c>
      <c r="H53" t="s">
        <v>276</v>
      </c>
    </row>
    <row r="54" spans="1:9" x14ac:dyDescent="0.2">
      <c r="A54" t="s">
        <v>342</v>
      </c>
      <c r="B54" t="s">
        <v>6</v>
      </c>
      <c r="C54">
        <v>2019</v>
      </c>
      <c r="D54" t="str">
        <f t="shared" si="0"/>
        <v>Randall Birks_2019</v>
      </c>
      <c r="E54" t="s">
        <v>26</v>
      </c>
      <c r="F54" t="s">
        <v>9</v>
      </c>
      <c r="G54" t="s">
        <v>306</v>
      </c>
      <c r="H54" t="s">
        <v>305</v>
      </c>
    </row>
    <row r="55" spans="1:9" x14ac:dyDescent="0.2">
      <c r="A55" t="s">
        <v>342</v>
      </c>
      <c r="B55" t="s">
        <v>6</v>
      </c>
      <c r="C55">
        <v>2019</v>
      </c>
      <c r="D55" t="str">
        <f t="shared" si="0"/>
        <v>Léon Courville_2019</v>
      </c>
      <c r="E55" t="s">
        <v>30</v>
      </c>
      <c r="F55" t="s">
        <v>9</v>
      </c>
      <c r="G55" t="s">
        <v>309</v>
      </c>
      <c r="H55" t="s">
        <v>308</v>
      </c>
    </row>
    <row r="56" spans="1:9" x14ac:dyDescent="0.2">
      <c r="A56" t="s">
        <v>342</v>
      </c>
      <c r="B56" t="s">
        <v>6</v>
      </c>
      <c r="C56">
        <v>2019</v>
      </c>
      <c r="D56" t="str">
        <f t="shared" si="0"/>
        <v>Stéphan D. Crétier_2019</v>
      </c>
      <c r="E56" t="s">
        <v>62</v>
      </c>
      <c r="F56" t="s">
        <v>9</v>
      </c>
      <c r="G56" t="s">
        <v>344</v>
      </c>
      <c r="H56" t="s">
        <v>311</v>
      </c>
    </row>
    <row r="57" spans="1:9" x14ac:dyDescent="0.2">
      <c r="A57" t="s">
        <v>342</v>
      </c>
      <c r="B57" t="s">
        <v>6</v>
      </c>
      <c r="C57">
        <v>2019</v>
      </c>
      <c r="D57" t="str">
        <f t="shared" si="0"/>
        <v>Jacques Drouin_2019</v>
      </c>
      <c r="E57" t="s">
        <v>13</v>
      </c>
      <c r="F57" t="s">
        <v>9</v>
      </c>
      <c r="G57" t="s">
        <v>283</v>
      </c>
      <c r="H57" t="s">
        <v>282</v>
      </c>
    </row>
    <row r="58" spans="1:9" x14ac:dyDescent="0.2">
      <c r="A58" t="s">
        <v>342</v>
      </c>
      <c r="B58" t="s">
        <v>6</v>
      </c>
      <c r="C58">
        <v>2019</v>
      </c>
      <c r="D58" t="str">
        <f t="shared" si="0"/>
        <v>Nathalie Elgrably-Lévy_2019</v>
      </c>
      <c r="E58" t="s">
        <v>14</v>
      </c>
      <c r="F58" t="s">
        <v>235</v>
      </c>
      <c r="G58" t="s">
        <v>235</v>
      </c>
      <c r="H58" t="s">
        <v>333</v>
      </c>
    </row>
    <row r="59" spans="1:9" x14ac:dyDescent="0.2">
      <c r="A59" t="s">
        <v>342</v>
      </c>
      <c r="B59" t="s">
        <v>6</v>
      </c>
      <c r="C59">
        <v>2019</v>
      </c>
      <c r="D59" t="str">
        <f t="shared" si="0"/>
        <v>Richard Hylands_2019</v>
      </c>
      <c r="E59" t="s">
        <v>68</v>
      </c>
      <c r="F59" t="s">
        <v>9</v>
      </c>
      <c r="G59" t="s">
        <v>331</v>
      </c>
      <c r="H59" t="s">
        <v>334</v>
      </c>
    </row>
    <row r="60" spans="1:9" x14ac:dyDescent="0.2">
      <c r="A60" t="s">
        <v>342</v>
      </c>
      <c r="B60" t="s">
        <v>6</v>
      </c>
      <c r="C60">
        <v>2019</v>
      </c>
      <c r="D60" t="str">
        <f t="shared" si="0"/>
        <v>Michel Kelly-Gagnon_2019</v>
      </c>
      <c r="E60" t="s">
        <v>17</v>
      </c>
      <c r="F60" t="s">
        <v>9</v>
      </c>
      <c r="G60" t="s">
        <v>235</v>
      </c>
      <c r="H60" t="s">
        <v>335</v>
      </c>
    </row>
    <row r="61" spans="1:9" x14ac:dyDescent="0.2">
      <c r="A61" t="s">
        <v>342</v>
      </c>
      <c r="B61" t="s">
        <v>6</v>
      </c>
      <c r="C61">
        <v>2019</v>
      </c>
      <c r="D61" t="str">
        <f t="shared" si="0"/>
        <v>Stéphanie Kennan_2019</v>
      </c>
      <c r="E61" t="s">
        <v>69</v>
      </c>
      <c r="F61" t="s">
        <v>9</v>
      </c>
      <c r="G61" t="s">
        <v>332</v>
      </c>
      <c r="H61" t="s">
        <v>336</v>
      </c>
    </row>
    <row r="62" spans="1:9" x14ac:dyDescent="0.2">
      <c r="A62" t="s">
        <v>342</v>
      </c>
      <c r="B62" t="s">
        <v>6</v>
      </c>
      <c r="C62">
        <v>2019</v>
      </c>
      <c r="D62" t="str">
        <f t="shared" si="0"/>
        <v>Richard Garneau_2019</v>
      </c>
      <c r="E62" t="s">
        <v>32</v>
      </c>
      <c r="F62" t="s">
        <v>9</v>
      </c>
      <c r="G62" t="s">
        <v>316</v>
      </c>
      <c r="H62" t="s">
        <v>337</v>
      </c>
    </row>
    <row r="63" spans="1:9" x14ac:dyDescent="0.2">
      <c r="A63" t="s">
        <v>342</v>
      </c>
      <c r="B63" t="s">
        <v>6</v>
      </c>
      <c r="C63">
        <v>2019</v>
      </c>
      <c r="D63" t="str">
        <f t="shared" si="0"/>
        <v>Philip Infilise_2019</v>
      </c>
      <c r="E63" t="s">
        <v>16</v>
      </c>
      <c r="F63" t="s">
        <v>9</v>
      </c>
      <c r="G63" t="s">
        <v>247</v>
      </c>
      <c r="H63" t="s">
        <v>338</v>
      </c>
    </row>
    <row r="64" spans="1:9" x14ac:dyDescent="0.2">
      <c r="A64" t="s">
        <v>342</v>
      </c>
      <c r="B64" t="s">
        <v>6</v>
      </c>
      <c r="C64">
        <v>2019</v>
      </c>
      <c r="D64" t="str">
        <f t="shared" si="0"/>
        <v>Normand Lebeau_2019</v>
      </c>
      <c r="E64" t="s">
        <v>18</v>
      </c>
      <c r="F64" t="s">
        <v>9</v>
      </c>
      <c r="G64" t="s">
        <v>345</v>
      </c>
      <c r="H64" t="s">
        <v>339</v>
      </c>
    </row>
    <row r="65" spans="1:8" x14ac:dyDescent="0.2">
      <c r="A65" t="s">
        <v>342</v>
      </c>
      <c r="B65" t="s">
        <v>6</v>
      </c>
      <c r="C65">
        <v>2019</v>
      </c>
      <c r="D65" t="str">
        <f t="shared" si="0"/>
        <v>Marc Meunier_2019</v>
      </c>
      <c r="E65" t="s">
        <v>20</v>
      </c>
      <c r="F65" t="s">
        <v>9</v>
      </c>
      <c r="G65" t="s">
        <v>255</v>
      </c>
      <c r="H65" t="s">
        <v>254</v>
      </c>
    </row>
    <row r="66" spans="1:8" x14ac:dyDescent="0.2">
      <c r="A66" t="s">
        <v>342</v>
      </c>
      <c r="B66" t="s">
        <v>6</v>
      </c>
      <c r="C66">
        <v>2019</v>
      </c>
      <c r="D66" t="str">
        <f t="shared" si="0"/>
        <v>Guillaume Marion_2019</v>
      </c>
      <c r="E66" t="s">
        <v>19</v>
      </c>
      <c r="F66" t="s">
        <v>9</v>
      </c>
      <c r="G66" t="s">
        <v>252</v>
      </c>
      <c r="H66" t="s">
        <v>340</v>
      </c>
    </row>
    <row r="67" spans="1:8" x14ac:dyDescent="0.2">
      <c r="A67" t="s">
        <v>342</v>
      </c>
      <c r="B67" t="s">
        <v>6</v>
      </c>
      <c r="C67">
        <v>2019</v>
      </c>
      <c r="D67" t="str">
        <f t="shared" ref="D67:D130" si="1">E67&amp;"_"&amp;C67</f>
        <v>Pierre Simard_2019</v>
      </c>
      <c r="E67" t="s">
        <v>23</v>
      </c>
      <c r="F67" t="s">
        <v>9</v>
      </c>
      <c r="G67" t="s">
        <v>266</v>
      </c>
      <c r="H67" t="s">
        <v>265</v>
      </c>
    </row>
    <row r="68" spans="1:8" x14ac:dyDescent="0.2">
      <c r="A68" t="s">
        <v>342</v>
      </c>
      <c r="B68" t="s">
        <v>6</v>
      </c>
      <c r="C68">
        <v>2019</v>
      </c>
      <c r="D68" t="str">
        <f t="shared" si="1"/>
        <v>Guy Tremblay_2019</v>
      </c>
      <c r="E68" t="s">
        <v>40</v>
      </c>
      <c r="F68" t="s">
        <v>9</v>
      </c>
      <c r="G68" t="s">
        <v>238</v>
      </c>
      <c r="H68" t="s">
        <v>328</v>
      </c>
    </row>
    <row r="69" spans="1:8" x14ac:dyDescent="0.2">
      <c r="A69" t="s">
        <v>342</v>
      </c>
      <c r="B69" t="s">
        <v>6</v>
      </c>
      <c r="C69">
        <v>2019</v>
      </c>
      <c r="D69" t="str">
        <f t="shared" si="1"/>
        <v>Terry Tretiak_2019</v>
      </c>
      <c r="E69" t="s">
        <v>25</v>
      </c>
      <c r="F69" t="s">
        <v>9</v>
      </c>
      <c r="G69" t="s">
        <v>300</v>
      </c>
      <c r="H69" t="s">
        <v>341</v>
      </c>
    </row>
    <row r="70" spans="1:8" x14ac:dyDescent="0.2">
      <c r="A70" t="s">
        <v>353</v>
      </c>
      <c r="B70" t="s">
        <v>6</v>
      </c>
      <c r="C70">
        <v>2018</v>
      </c>
      <c r="D70" t="str">
        <f t="shared" si="1"/>
        <v>Hélène Desmarais_2018</v>
      </c>
      <c r="E70" t="s">
        <v>8</v>
      </c>
      <c r="F70" t="s">
        <v>497</v>
      </c>
      <c r="G70" t="s">
        <v>343</v>
      </c>
      <c r="H70" t="s">
        <v>234</v>
      </c>
    </row>
    <row r="71" spans="1:8" x14ac:dyDescent="0.2">
      <c r="A71" t="s">
        <v>353</v>
      </c>
      <c r="B71" t="s">
        <v>6</v>
      </c>
      <c r="C71">
        <v>2018</v>
      </c>
      <c r="D71" t="str">
        <f t="shared" si="1"/>
        <v>Jean Bernier_2018</v>
      </c>
      <c r="E71" t="s">
        <v>10</v>
      </c>
      <c r="F71" t="s">
        <v>9</v>
      </c>
      <c r="G71" t="s">
        <v>277</v>
      </c>
      <c r="H71" t="s">
        <v>276</v>
      </c>
    </row>
    <row r="72" spans="1:8" x14ac:dyDescent="0.2">
      <c r="A72" t="s">
        <v>353</v>
      </c>
      <c r="B72" t="s">
        <v>6</v>
      </c>
      <c r="C72">
        <v>2018</v>
      </c>
      <c r="D72" t="str">
        <f t="shared" si="1"/>
        <v>Randall Birks_2018</v>
      </c>
      <c r="E72" t="s">
        <v>26</v>
      </c>
      <c r="F72" t="s">
        <v>9</v>
      </c>
      <c r="G72" t="s">
        <v>306</v>
      </c>
      <c r="H72" t="s">
        <v>305</v>
      </c>
    </row>
    <row r="73" spans="1:8" x14ac:dyDescent="0.2">
      <c r="A73" t="s">
        <v>353</v>
      </c>
      <c r="B73" t="s">
        <v>6</v>
      </c>
      <c r="C73">
        <v>2018</v>
      </c>
      <c r="D73" t="str">
        <f t="shared" si="1"/>
        <v>Reuven Brenner_2018</v>
      </c>
      <c r="E73" t="s">
        <v>28</v>
      </c>
      <c r="F73" t="s">
        <v>9</v>
      </c>
      <c r="G73" t="s">
        <v>352</v>
      </c>
      <c r="H73" t="s">
        <v>349</v>
      </c>
    </row>
    <row r="74" spans="1:8" x14ac:dyDescent="0.2">
      <c r="A74" t="s">
        <v>353</v>
      </c>
      <c r="B74" t="s">
        <v>6</v>
      </c>
      <c r="C74">
        <v>2018</v>
      </c>
      <c r="D74" t="str">
        <f t="shared" si="1"/>
        <v>Léon Courville_2018</v>
      </c>
      <c r="E74" t="s">
        <v>30</v>
      </c>
      <c r="F74" t="s">
        <v>9</v>
      </c>
      <c r="G74" t="s">
        <v>309</v>
      </c>
      <c r="H74" t="s">
        <v>308</v>
      </c>
    </row>
    <row r="75" spans="1:8" x14ac:dyDescent="0.2">
      <c r="A75" t="s">
        <v>353</v>
      </c>
      <c r="B75" t="s">
        <v>6</v>
      </c>
      <c r="C75">
        <v>2018</v>
      </c>
      <c r="D75" t="str">
        <f t="shared" si="1"/>
        <v>Stéphan D. Crétier_2018</v>
      </c>
      <c r="E75" t="s">
        <v>62</v>
      </c>
      <c r="F75" t="s">
        <v>9</v>
      </c>
      <c r="G75" t="s">
        <v>344</v>
      </c>
      <c r="H75" t="s">
        <v>311</v>
      </c>
    </row>
    <row r="76" spans="1:8" x14ac:dyDescent="0.2">
      <c r="A76" t="s">
        <v>353</v>
      </c>
      <c r="B76" t="s">
        <v>6</v>
      </c>
      <c r="C76">
        <v>2018</v>
      </c>
      <c r="D76" t="str">
        <f t="shared" si="1"/>
        <v>Jacques Drouin_2018</v>
      </c>
      <c r="E76" t="s">
        <v>13</v>
      </c>
      <c r="F76" t="s">
        <v>9</v>
      </c>
      <c r="G76" t="s">
        <v>283</v>
      </c>
      <c r="H76" t="s">
        <v>282</v>
      </c>
    </row>
    <row r="77" spans="1:8" x14ac:dyDescent="0.2">
      <c r="A77" t="s">
        <v>353</v>
      </c>
      <c r="B77" t="s">
        <v>6</v>
      </c>
      <c r="C77">
        <v>2018</v>
      </c>
      <c r="D77" t="str">
        <f t="shared" si="1"/>
        <v>Nathalie Elgrably-Lévy_2018</v>
      </c>
      <c r="E77" t="s">
        <v>14</v>
      </c>
      <c r="F77" t="s">
        <v>235</v>
      </c>
      <c r="G77" t="s">
        <v>347</v>
      </c>
      <c r="H77" t="s">
        <v>350</v>
      </c>
    </row>
    <row r="78" spans="1:8" x14ac:dyDescent="0.2">
      <c r="A78" t="s">
        <v>353</v>
      </c>
      <c r="B78" t="s">
        <v>6</v>
      </c>
      <c r="C78">
        <v>2018</v>
      </c>
      <c r="D78" t="str">
        <f t="shared" si="1"/>
        <v>Richard Hylands_2018</v>
      </c>
      <c r="E78" t="s">
        <v>68</v>
      </c>
      <c r="F78" t="s">
        <v>9</v>
      </c>
      <c r="G78" t="s">
        <v>331</v>
      </c>
      <c r="H78" t="s">
        <v>334</v>
      </c>
    </row>
    <row r="79" spans="1:8" x14ac:dyDescent="0.2">
      <c r="A79" t="s">
        <v>353</v>
      </c>
      <c r="B79" t="s">
        <v>6</v>
      </c>
      <c r="C79">
        <v>2018</v>
      </c>
      <c r="D79" t="str">
        <f t="shared" si="1"/>
        <v>Michel Kelly-Gagnon_2018</v>
      </c>
      <c r="E79" t="s">
        <v>17</v>
      </c>
      <c r="F79" t="s">
        <v>9</v>
      </c>
      <c r="G79" t="s">
        <v>348</v>
      </c>
      <c r="H79" t="s">
        <v>351</v>
      </c>
    </row>
    <row r="80" spans="1:8" x14ac:dyDescent="0.2">
      <c r="A80" t="s">
        <v>353</v>
      </c>
      <c r="B80" t="s">
        <v>6</v>
      </c>
      <c r="C80">
        <v>2018</v>
      </c>
      <c r="D80" t="str">
        <f t="shared" si="1"/>
        <v>Stéphanie Kennan_2018</v>
      </c>
      <c r="E80" t="s">
        <v>69</v>
      </c>
      <c r="F80" t="s">
        <v>9</v>
      </c>
      <c r="G80" t="s">
        <v>332</v>
      </c>
      <c r="H80" t="s">
        <v>336</v>
      </c>
    </row>
    <row r="81" spans="1:8" x14ac:dyDescent="0.2">
      <c r="A81" t="s">
        <v>353</v>
      </c>
      <c r="B81" t="s">
        <v>6</v>
      </c>
      <c r="C81">
        <v>2018</v>
      </c>
      <c r="D81" t="str">
        <f t="shared" si="1"/>
        <v>Normand Lebeau_2018</v>
      </c>
      <c r="E81" t="s">
        <v>18</v>
      </c>
      <c r="F81" t="s">
        <v>9</v>
      </c>
      <c r="G81" t="s">
        <v>345</v>
      </c>
      <c r="H81" t="s">
        <v>339</v>
      </c>
    </row>
    <row r="82" spans="1:8" x14ac:dyDescent="0.2">
      <c r="A82" t="s">
        <v>353</v>
      </c>
      <c r="B82" t="s">
        <v>6</v>
      </c>
      <c r="C82">
        <v>2018</v>
      </c>
      <c r="D82" t="str">
        <f t="shared" si="1"/>
        <v>Marc Meunier_2018</v>
      </c>
      <c r="E82" t="s">
        <v>20</v>
      </c>
      <c r="F82" t="s">
        <v>9</v>
      </c>
      <c r="G82" t="s">
        <v>255</v>
      </c>
      <c r="H82" t="s">
        <v>254</v>
      </c>
    </row>
    <row r="83" spans="1:8" x14ac:dyDescent="0.2">
      <c r="A83" t="s">
        <v>353</v>
      </c>
      <c r="B83" t="s">
        <v>6</v>
      </c>
      <c r="C83">
        <v>2018</v>
      </c>
      <c r="D83" t="str">
        <f t="shared" si="1"/>
        <v>Pierre Simard_2018</v>
      </c>
      <c r="E83" t="s">
        <v>23</v>
      </c>
      <c r="F83" t="s">
        <v>9</v>
      </c>
      <c r="G83" t="s">
        <v>266</v>
      </c>
      <c r="H83" t="s">
        <v>265</v>
      </c>
    </row>
    <row r="84" spans="1:8" x14ac:dyDescent="0.2">
      <c r="A84" t="s">
        <v>353</v>
      </c>
      <c r="B84" t="s">
        <v>6</v>
      </c>
      <c r="C84">
        <v>2018</v>
      </c>
      <c r="D84" t="str">
        <f t="shared" si="1"/>
        <v>Guy Tremblay_2018</v>
      </c>
      <c r="E84" t="s">
        <v>40</v>
      </c>
      <c r="F84" t="s">
        <v>9</v>
      </c>
      <c r="G84" t="s">
        <v>238</v>
      </c>
      <c r="H84" t="s">
        <v>328</v>
      </c>
    </row>
    <row r="85" spans="1:8" x14ac:dyDescent="0.2">
      <c r="A85" t="s">
        <v>354</v>
      </c>
      <c r="B85" t="s">
        <v>6</v>
      </c>
      <c r="C85">
        <v>2017</v>
      </c>
      <c r="D85" t="str">
        <f t="shared" si="1"/>
        <v>Hélène Desmarais_2017</v>
      </c>
      <c r="E85" t="s">
        <v>8</v>
      </c>
      <c r="F85" t="s">
        <v>497</v>
      </c>
      <c r="G85" t="s">
        <v>343</v>
      </c>
      <c r="H85" t="s">
        <v>357</v>
      </c>
    </row>
    <row r="86" spans="1:8" x14ac:dyDescent="0.2">
      <c r="A86" t="s">
        <v>354</v>
      </c>
      <c r="B86" t="s">
        <v>6</v>
      </c>
      <c r="C86">
        <v>2017</v>
      </c>
      <c r="D86" t="str">
        <f t="shared" si="1"/>
        <v>Jean Bernier_2017</v>
      </c>
      <c r="E86" t="s">
        <v>10</v>
      </c>
      <c r="F86" t="s">
        <v>9</v>
      </c>
      <c r="G86" t="s">
        <v>355</v>
      </c>
      <c r="H86" t="s">
        <v>358</v>
      </c>
    </row>
    <row r="87" spans="1:8" x14ac:dyDescent="0.2">
      <c r="A87" t="s">
        <v>354</v>
      </c>
      <c r="B87" t="s">
        <v>6</v>
      </c>
      <c r="C87">
        <v>2017</v>
      </c>
      <c r="D87" t="str">
        <f t="shared" si="1"/>
        <v>Randall Birks_2017</v>
      </c>
      <c r="E87" t="s">
        <v>26</v>
      </c>
      <c r="F87" t="s">
        <v>9</v>
      </c>
      <c r="G87" t="s">
        <v>306</v>
      </c>
      <c r="H87" t="s">
        <v>305</v>
      </c>
    </row>
    <row r="88" spans="1:8" x14ac:dyDescent="0.2">
      <c r="A88" t="s">
        <v>354</v>
      </c>
      <c r="B88" t="s">
        <v>6</v>
      </c>
      <c r="C88">
        <v>2017</v>
      </c>
      <c r="D88" t="str">
        <f t="shared" si="1"/>
        <v>Reuven Brenner_2017</v>
      </c>
      <c r="E88" t="s">
        <v>28</v>
      </c>
      <c r="F88" t="s">
        <v>9</v>
      </c>
      <c r="G88" t="s">
        <v>346</v>
      </c>
      <c r="H88" t="s">
        <v>349</v>
      </c>
    </row>
    <row r="89" spans="1:8" x14ac:dyDescent="0.2">
      <c r="A89" t="s">
        <v>354</v>
      </c>
      <c r="B89" t="s">
        <v>6</v>
      </c>
      <c r="C89">
        <v>2017</v>
      </c>
      <c r="D89" t="str">
        <f t="shared" si="1"/>
        <v>Léon Courville_2017</v>
      </c>
      <c r="E89" t="s">
        <v>30</v>
      </c>
      <c r="F89" t="s">
        <v>9</v>
      </c>
      <c r="G89" t="s">
        <v>309</v>
      </c>
      <c r="H89" t="s">
        <v>308</v>
      </c>
    </row>
    <row r="90" spans="1:8" x14ac:dyDescent="0.2">
      <c r="A90" t="s">
        <v>354</v>
      </c>
      <c r="B90" t="s">
        <v>6</v>
      </c>
      <c r="C90">
        <v>2017</v>
      </c>
      <c r="D90" t="str">
        <f t="shared" si="1"/>
        <v>Stéphan D. Crétier_2017</v>
      </c>
      <c r="E90" t="s">
        <v>62</v>
      </c>
      <c r="F90" t="s">
        <v>9</v>
      </c>
      <c r="G90" t="s">
        <v>344</v>
      </c>
      <c r="H90" t="s">
        <v>311</v>
      </c>
    </row>
    <row r="91" spans="1:8" x14ac:dyDescent="0.2">
      <c r="A91" t="s">
        <v>354</v>
      </c>
      <c r="B91" t="s">
        <v>6</v>
      </c>
      <c r="C91">
        <v>2017</v>
      </c>
      <c r="D91" t="str">
        <f t="shared" si="1"/>
        <v>Jacques Drouin_2017</v>
      </c>
      <c r="E91" t="s">
        <v>13</v>
      </c>
      <c r="F91" t="s">
        <v>9</v>
      </c>
      <c r="G91" t="s">
        <v>283</v>
      </c>
      <c r="H91" t="s">
        <v>282</v>
      </c>
    </row>
    <row r="92" spans="1:8" x14ac:dyDescent="0.2">
      <c r="A92" t="s">
        <v>354</v>
      </c>
      <c r="B92" t="s">
        <v>6</v>
      </c>
      <c r="C92">
        <v>2017</v>
      </c>
      <c r="D92" t="str">
        <f t="shared" si="1"/>
        <v>Nathalie Elgrably-Lévy_2017</v>
      </c>
      <c r="E92" t="s">
        <v>14</v>
      </c>
      <c r="F92" t="s">
        <v>235</v>
      </c>
      <c r="G92" t="s">
        <v>309</v>
      </c>
      <c r="H92" t="s">
        <v>350</v>
      </c>
    </row>
    <row r="93" spans="1:8" x14ac:dyDescent="0.2">
      <c r="A93" t="s">
        <v>354</v>
      </c>
      <c r="B93" t="s">
        <v>6</v>
      </c>
      <c r="C93">
        <v>2017</v>
      </c>
      <c r="D93" t="str">
        <f t="shared" si="1"/>
        <v>Richard Hylands_2017</v>
      </c>
      <c r="E93" t="s">
        <v>68</v>
      </c>
      <c r="F93" t="s">
        <v>9</v>
      </c>
      <c r="G93" t="s">
        <v>331</v>
      </c>
      <c r="H93" t="s">
        <v>334</v>
      </c>
    </row>
    <row r="94" spans="1:8" x14ac:dyDescent="0.2">
      <c r="A94" t="s">
        <v>354</v>
      </c>
      <c r="B94" t="s">
        <v>6</v>
      </c>
      <c r="C94">
        <v>2017</v>
      </c>
      <c r="D94" t="str">
        <f t="shared" si="1"/>
        <v>Michel Kelly-Gagnon_2017</v>
      </c>
      <c r="E94" t="s">
        <v>17</v>
      </c>
      <c r="F94" t="s">
        <v>9</v>
      </c>
      <c r="G94" t="s">
        <v>235</v>
      </c>
      <c r="H94" t="s">
        <v>351</v>
      </c>
    </row>
    <row r="95" spans="1:8" x14ac:dyDescent="0.2">
      <c r="A95" t="s">
        <v>354</v>
      </c>
      <c r="B95" t="s">
        <v>6</v>
      </c>
      <c r="C95">
        <v>2017</v>
      </c>
      <c r="D95" t="str">
        <f t="shared" si="1"/>
        <v>Stéphanie Kennan_2017</v>
      </c>
      <c r="E95" t="s">
        <v>69</v>
      </c>
      <c r="F95" t="s">
        <v>9</v>
      </c>
      <c r="G95" t="s">
        <v>332</v>
      </c>
      <c r="H95" t="s">
        <v>336</v>
      </c>
    </row>
    <row r="96" spans="1:8" x14ac:dyDescent="0.2">
      <c r="A96" t="s">
        <v>354</v>
      </c>
      <c r="B96" t="s">
        <v>6</v>
      </c>
      <c r="C96">
        <v>2017</v>
      </c>
      <c r="D96" t="str">
        <f t="shared" si="1"/>
        <v>Normand Lebeau_2017</v>
      </c>
      <c r="E96" t="s">
        <v>18</v>
      </c>
      <c r="F96" t="s">
        <v>9</v>
      </c>
      <c r="G96" t="s">
        <v>345</v>
      </c>
      <c r="H96" t="s">
        <v>339</v>
      </c>
    </row>
    <row r="97" spans="1:8" x14ac:dyDescent="0.2">
      <c r="A97" t="s">
        <v>354</v>
      </c>
      <c r="B97" t="s">
        <v>6</v>
      </c>
      <c r="C97">
        <v>2017</v>
      </c>
      <c r="D97" t="str">
        <f t="shared" si="1"/>
        <v>George F. Lengvari Jr._2017</v>
      </c>
      <c r="E97" t="s">
        <v>34</v>
      </c>
      <c r="F97" t="s">
        <v>9</v>
      </c>
      <c r="G97" t="s">
        <v>356</v>
      </c>
      <c r="H97" t="s">
        <v>359</v>
      </c>
    </row>
    <row r="98" spans="1:8" x14ac:dyDescent="0.2">
      <c r="A98" t="s">
        <v>354</v>
      </c>
      <c r="B98" t="s">
        <v>6</v>
      </c>
      <c r="C98">
        <v>2017</v>
      </c>
      <c r="D98" t="str">
        <f t="shared" si="1"/>
        <v>Marc Meunier_2017</v>
      </c>
      <c r="E98" t="s">
        <v>20</v>
      </c>
      <c r="F98" t="s">
        <v>9</v>
      </c>
      <c r="G98" t="s">
        <v>255</v>
      </c>
      <c r="H98" t="s">
        <v>254</v>
      </c>
    </row>
    <row r="99" spans="1:8" x14ac:dyDescent="0.2">
      <c r="A99" t="s">
        <v>354</v>
      </c>
      <c r="B99" t="s">
        <v>6</v>
      </c>
      <c r="C99">
        <v>2017</v>
      </c>
      <c r="D99" t="str">
        <f t="shared" si="1"/>
        <v>Pierre Simard_2017</v>
      </c>
      <c r="E99" t="s">
        <v>23</v>
      </c>
      <c r="F99" t="s">
        <v>9</v>
      </c>
      <c r="G99" t="s">
        <v>266</v>
      </c>
      <c r="H99" t="s">
        <v>265</v>
      </c>
    </row>
    <row r="100" spans="1:8" x14ac:dyDescent="0.2">
      <c r="A100" t="s">
        <v>354</v>
      </c>
      <c r="B100" t="s">
        <v>6</v>
      </c>
      <c r="C100">
        <v>2017</v>
      </c>
      <c r="D100" t="str">
        <f t="shared" si="1"/>
        <v>Guy Tremblay_2017</v>
      </c>
      <c r="E100" t="s">
        <v>40</v>
      </c>
      <c r="F100" t="s">
        <v>9</v>
      </c>
      <c r="G100" t="s">
        <v>238</v>
      </c>
      <c r="H100" t="s">
        <v>328</v>
      </c>
    </row>
    <row r="101" spans="1:8" x14ac:dyDescent="0.2">
      <c r="A101" t="s">
        <v>360</v>
      </c>
      <c r="B101" t="s">
        <v>6</v>
      </c>
      <c r="C101">
        <v>2016</v>
      </c>
      <c r="D101" t="str">
        <f t="shared" si="1"/>
        <v>Hélène Desmarais_2016</v>
      </c>
      <c r="E101" t="s">
        <v>8</v>
      </c>
      <c r="F101" t="s">
        <v>497</v>
      </c>
      <c r="G101" t="s">
        <v>343</v>
      </c>
      <c r="H101" t="s">
        <v>357</v>
      </c>
    </row>
    <row r="102" spans="1:8" x14ac:dyDescent="0.2">
      <c r="A102" t="s">
        <v>360</v>
      </c>
      <c r="B102" t="s">
        <v>6</v>
      </c>
      <c r="C102">
        <v>2016</v>
      </c>
      <c r="D102" t="str">
        <f t="shared" si="1"/>
        <v>Jean Bernier_2016</v>
      </c>
      <c r="E102" t="s">
        <v>10</v>
      </c>
      <c r="F102" t="s">
        <v>9</v>
      </c>
      <c r="G102" t="s">
        <v>355</v>
      </c>
      <c r="H102" t="s">
        <v>358</v>
      </c>
    </row>
    <row r="103" spans="1:8" x14ac:dyDescent="0.2">
      <c r="A103" t="s">
        <v>360</v>
      </c>
      <c r="B103" t="s">
        <v>6</v>
      </c>
      <c r="C103">
        <v>2016</v>
      </c>
      <c r="D103" t="str">
        <f t="shared" si="1"/>
        <v>Randall Birks_2016</v>
      </c>
      <c r="E103" t="s">
        <v>26</v>
      </c>
      <c r="F103" t="s">
        <v>9</v>
      </c>
      <c r="G103" t="s">
        <v>306</v>
      </c>
      <c r="H103" t="s">
        <v>305</v>
      </c>
    </row>
    <row r="104" spans="1:8" x14ac:dyDescent="0.2">
      <c r="A104" t="s">
        <v>360</v>
      </c>
      <c r="B104" t="s">
        <v>6</v>
      </c>
      <c r="C104">
        <v>2016</v>
      </c>
      <c r="D104" t="str">
        <f t="shared" si="1"/>
        <v>Eric Boyko_2016</v>
      </c>
      <c r="E104" t="s">
        <v>27</v>
      </c>
      <c r="F104" t="s">
        <v>9</v>
      </c>
      <c r="G104" t="s">
        <v>362</v>
      </c>
      <c r="H104" t="s">
        <v>361</v>
      </c>
    </row>
    <row r="105" spans="1:8" x14ac:dyDescent="0.2">
      <c r="A105" t="s">
        <v>360</v>
      </c>
      <c r="B105" t="s">
        <v>6</v>
      </c>
      <c r="C105">
        <v>2016</v>
      </c>
      <c r="D105" t="str">
        <f t="shared" si="1"/>
        <v>Reuven Brenner_2016</v>
      </c>
      <c r="E105" t="s">
        <v>28</v>
      </c>
      <c r="F105" t="s">
        <v>9</v>
      </c>
      <c r="G105" t="s">
        <v>352</v>
      </c>
      <c r="H105" t="s">
        <v>349</v>
      </c>
    </row>
    <row r="106" spans="1:8" x14ac:dyDescent="0.2">
      <c r="A106" t="s">
        <v>360</v>
      </c>
      <c r="B106" t="s">
        <v>6</v>
      </c>
      <c r="C106">
        <v>2016</v>
      </c>
      <c r="D106" t="str">
        <f t="shared" si="1"/>
        <v>Léon Courville_2016</v>
      </c>
      <c r="E106" t="s">
        <v>30</v>
      </c>
      <c r="F106" t="s">
        <v>9</v>
      </c>
      <c r="G106" t="s">
        <v>309</v>
      </c>
      <c r="H106" t="s">
        <v>308</v>
      </c>
    </row>
    <row r="107" spans="1:8" x14ac:dyDescent="0.2">
      <c r="A107" t="s">
        <v>360</v>
      </c>
      <c r="B107" t="s">
        <v>6</v>
      </c>
      <c r="C107">
        <v>2016</v>
      </c>
      <c r="D107" t="str">
        <f t="shared" si="1"/>
        <v>Stéphan D. Crétier_2016</v>
      </c>
      <c r="E107" t="s">
        <v>62</v>
      </c>
      <c r="F107" t="s">
        <v>9</v>
      </c>
      <c r="G107" t="s">
        <v>344</v>
      </c>
      <c r="H107" t="s">
        <v>311</v>
      </c>
    </row>
    <row r="108" spans="1:8" x14ac:dyDescent="0.2">
      <c r="A108" t="s">
        <v>360</v>
      </c>
      <c r="B108" t="s">
        <v>6</v>
      </c>
      <c r="C108">
        <v>2016</v>
      </c>
      <c r="D108" t="str">
        <f t="shared" si="1"/>
        <v>Jacques Drouin_2016</v>
      </c>
      <c r="E108" t="s">
        <v>13</v>
      </c>
      <c r="F108" t="s">
        <v>9</v>
      </c>
      <c r="G108" t="s">
        <v>283</v>
      </c>
      <c r="H108" t="s">
        <v>282</v>
      </c>
    </row>
    <row r="109" spans="1:8" x14ac:dyDescent="0.2">
      <c r="A109" t="s">
        <v>360</v>
      </c>
      <c r="B109" t="s">
        <v>6</v>
      </c>
      <c r="C109">
        <v>2016</v>
      </c>
      <c r="D109" t="str">
        <f t="shared" si="1"/>
        <v>Nathalie Elgrably-Lévy_2016</v>
      </c>
      <c r="E109" t="s">
        <v>14</v>
      </c>
      <c r="F109" t="s">
        <v>235</v>
      </c>
      <c r="G109" t="s">
        <v>309</v>
      </c>
      <c r="H109" t="s">
        <v>350</v>
      </c>
    </row>
    <row r="110" spans="1:8" x14ac:dyDescent="0.2">
      <c r="A110" t="s">
        <v>360</v>
      </c>
      <c r="B110" t="s">
        <v>6</v>
      </c>
      <c r="C110">
        <v>2016</v>
      </c>
      <c r="D110" t="str">
        <f t="shared" si="1"/>
        <v>Richard Hylands_2016</v>
      </c>
      <c r="E110" t="s">
        <v>68</v>
      </c>
      <c r="F110" t="s">
        <v>9</v>
      </c>
      <c r="G110" t="s">
        <v>331</v>
      </c>
      <c r="H110" t="s">
        <v>334</v>
      </c>
    </row>
    <row r="111" spans="1:8" x14ac:dyDescent="0.2">
      <c r="A111" t="s">
        <v>360</v>
      </c>
      <c r="B111" t="s">
        <v>6</v>
      </c>
      <c r="C111">
        <v>2016</v>
      </c>
      <c r="D111" t="str">
        <f t="shared" si="1"/>
        <v>Michel Kelly-Gagnon_2016</v>
      </c>
      <c r="E111" t="s">
        <v>17</v>
      </c>
      <c r="F111" t="s">
        <v>9</v>
      </c>
      <c r="H111" t="s">
        <v>351</v>
      </c>
    </row>
    <row r="112" spans="1:8" x14ac:dyDescent="0.2">
      <c r="A112" t="s">
        <v>360</v>
      </c>
      <c r="B112" t="s">
        <v>6</v>
      </c>
      <c r="C112">
        <v>2016</v>
      </c>
      <c r="D112" t="str">
        <f t="shared" si="1"/>
        <v>Stéphanie Kennan_2016</v>
      </c>
      <c r="E112" t="s">
        <v>69</v>
      </c>
      <c r="F112" t="s">
        <v>9</v>
      </c>
      <c r="G112" t="s">
        <v>332</v>
      </c>
      <c r="H112" t="s">
        <v>336</v>
      </c>
    </row>
    <row r="113" spans="1:8" x14ac:dyDescent="0.2">
      <c r="A113" t="s">
        <v>360</v>
      </c>
      <c r="B113" t="s">
        <v>6</v>
      </c>
      <c r="C113">
        <v>2016</v>
      </c>
      <c r="D113" t="str">
        <f t="shared" si="1"/>
        <v>Normand Lebeau_2016</v>
      </c>
      <c r="E113" t="s">
        <v>18</v>
      </c>
      <c r="F113" t="s">
        <v>9</v>
      </c>
      <c r="G113" t="s">
        <v>345</v>
      </c>
      <c r="H113" t="s">
        <v>339</v>
      </c>
    </row>
    <row r="114" spans="1:8" x14ac:dyDescent="0.2">
      <c r="A114" t="s">
        <v>360</v>
      </c>
      <c r="B114" t="s">
        <v>6</v>
      </c>
      <c r="C114">
        <v>2016</v>
      </c>
      <c r="D114" t="str">
        <f t="shared" si="1"/>
        <v>George F. Lengvari Jr._2016</v>
      </c>
      <c r="E114" t="s">
        <v>34</v>
      </c>
      <c r="F114" t="s">
        <v>9</v>
      </c>
      <c r="G114" t="s">
        <v>356</v>
      </c>
      <c r="H114" t="s">
        <v>359</v>
      </c>
    </row>
    <row r="115" spans="1:8" x14ac:dyDescent="0.2">
      <c r="A115" t="s">
        <v>360</v>
      </c>
      <c r="B115" t="s">
        <v>6</v>
      </c>
      <c r="C115">
        <v>2016</v>
      </c>
      <c r="D115" t="str">
        <f t="shared" si="1"/>
        <v>Pierre Simard_2016</v>
      </c>
      <c r="E115" t="s">
        <v>23</v>
      </c>
      <c r="F115" t="s">
        <v>9</v>
      </c>
      <c r="G115" t="s">
        <v>266</v>
      </c>
      <c r="H115" t="s">
        <v>265</v>
      </c>
    </row>
    <row r="116" spans="1:8" x14ac:dyDescent="0.2">
      <c r="A116" t="s">
        <v>360</v>
      </c>
      <c r="B116" t="s">
        <v>6</v>
      </c>
      <c r="C116">
        <v>2016</v>
      </c>
      <c r="D116" t="str">
        <f t="shared" si="1"/>
        <v>Guy Tremblay_2016</v>
      </c>
      <c r="E116" t="s">
        <v>40</v>
      </c>
      <c r="F116" t="s">
        <v>9</v>
      </c>
      <c r="G116" t="s">
        <v>238</v>
      </c>
      <c r="H116" t="s">
        <v>328</v>
      </c>
    </row>
    <row r="117" spans="1:8" x14ac:dyDescent="0.2">
      <c r="A117" t="s">
        <v>363</v>
      </c>
      <c r="B117" t="s">
        <v>6</v>
      </c>
      <c r="C117">
        <v>2015</v>
      </c>
      <c r="D117" t="str">
        <f t="shared" si="1"/>
        <v>Hélène Desmarais_2015</v>
      </c>
      <c r="E117" t="s">
        <v>8</v>
      </c>
      <c r="F117" t="s">
        <v>497</v>
      </c>
      <c r="G117" t="s">
        <v>343</v>
      </c>
      <c r="H117" t="s">
        <v>357</v>
      </c>
    </row>
    <row r="118" spans="1:8" x14ac:dyDescent="0.2">
      <c r="A118" t="s">
        <v>363</v>
      </c>
      <c r="B118" t="s">
        <v>6</v>
      </c>
      <c r="C118">
        <v>2015</v>
      </c>
      <c r="D118" t="str">
        <f t="shared" si="1"/>
        <v>Jean Bernier_2015</v>
      </c>
      <c r="E118" t="s">
        <v>10</v>
      </c>
      <c r="F118" t="s">
        <v>9</v>
      </c>
      <c r="G118" t="s">
        <v>355</v>
      </c>
      <c r="H118" t="s">
        <v>358</v>
      </c>
    </row>
    <row r="119" spans="1:8" x14ac:dyDescent="0.2">
      <c r="A119" t="s">
        <v>363</v>
      </c>
      <c r="B119" t="s">
        <v>6</v>
      </c>
      <c r="C119">
        <v>2015</v>
      </c>
      <c r="D119" t="str">
        <f t="shared" si="1"/>
        <v>Randall Birks_2015</v>
      </c>
      <c r="E119" t="s">
        <v>26</v>
      </c>
      <c r="F119" t="s">
        <v>9</v>
      </c>
      <c r="G119" t="s">
        <v>306</v>
      </c>
      <c r="H119" t="s">
        <v>305</v>
      </c>
    </row>
    <row r="120" spans="1:8" x14ac:dyDescent="0.2">
      <c r="A120" t="s">
        <v>363</v>
      </c>
      <c r="B120" t="s">
        <v>6</v>
      </c>
      <c r="C120">
        <v>2015</v>
      </c>
      <c r="D120" t="str">
        <f t="shared" si="1"/>
        <v>Eric Boyko_2015</v>
      </c>
      <c r="E120" t="s">
        <v>27</v>
      </c>
      <c r="F120" t="s">
        <v>9</v>
      </c>
      <c r="G120" t="s">
        <v>362</v>
      </c>
      <c r="H120" t="s">
        <v>361</v>
      </c>
    </row>
    <row r="121" spans="1:8" x14ac:dyDescent="0.2">
      <c r="A121" t="s">
        <v>363</v>
      </c>
      <c r="B121" t="s">
        <v>6</v>
      </c>
      <c r="C121">
        <v>2015</v>
      </c>
      <c r="D121" t="str">
        <f t="shared" si="1"/>
        <v>Reuven Brenner_2015</v>
      </c>
      <c r="E121" t="s">
        <v>28</v>
      </c>
      <c r="F121" t="s">
        <v>9</v>
      </c>
      <c r="G121" t="s">
        <v>352</v>
      </c>
      <c r="H121" t="s">
        <v>349</v>
      </c>
    </row>
    <row r="122" spans="1:8" x14ac:dyDescent="0.2">
      <c r="A122" t="s">
        <v>363</v>
      </c>
      <c r="B122" t="s">
        <v>6</v>
      </c>
      <c r="C122">
        <v>2015</v>
      </c>
      <c r="D122" t="str">
        <f t="shared" si="1"/>
        <v>Léon Courville_2015</v>
      </c>
      <c r="E122" t="s">
        <v>30</v>
      </c>
      <c r="F122" t="s">
        <v>9</v>
      </c>
      <c r="G122" t="s">
        <v>309</v>
      </c>
      <c r="H122" t="s">
        <v>308</v>
      </c>
    </row>
    <row r="123" spans="1:8" x14ac:dyDescent="0.2">
      <c r="A123" t="s">
        <v>363</v>
      </c>
      <c r="B123" t="s">
        <v>6</v>
      </c>
      <c r="C123">
        <v>2015</v>
      </c>
      <c r="D123" t="str">
        <f t="shared" si="1"/>
        <v>Stéphan D. Crétier_2015</v>
      </c>
      <c r="E123" t="s">
        <v>62</v>
      </c>
      <c r="F123" t="s">
        <v>9</v>
      </c>
      <c r="G123" t="s">
        <v>344</v>
      </c>
      <c r="H123" t="s">
        <v>311</v>
      </c>
    </row>
    <row r="124" spans="1:8" x14ac:dyDescent="0.2">
      <c r="A124" t="s">
        <v>363</v>
      </c>
      <c r="B124" t="s">
        <v>6</v>
      </c>
      <c r="C124">
        <v>2015</v>
      </c>
      <c r="D124" t="str">
        <f t="shared" si="1"/>
        <v>Jacques Drouin_2015</v>
      </c>
      <c r="E124" t="s">
        <v>13</v>
      </c>
      <c r="F124" t="s">
        <v>9</v>
      </c>
      <c r="G124" t="s">
        <v>283</v>
      </c>
      <c r="H124" t="s">
        <v>282</v>
      </c>
    </row>
    <row r="125" spans="1:8" x14ac:dyDescent="0.2">
      <c r="A125" t="s">
        <v>363</v>
      </c>
      <c r="B125" t="s">
        <v>6</v>
      </c>
      <c r="C125">
        <v>2015</v>
      </c>
      <c r="D125" t="str">
        <f t="shared" si="1"/>
        <v>Nathalie Elgrably-Lévy_2015</v>
      </c>
      <c r="E125" t="s">
        <v>14</v>
      </c>
      <c r="F125" t="s">
        <v>235</v>
      </c>
      <c r="G125" t="s">
        <v>309</v>
      </c>
      <c r="H125" t="s">
        <v>350</v>
      </c>
    </row>
    <row r="126" spans="1:8" x14ac:dyDescent="0.2">
      <c r="A126" t="s">
        <v>363</v>
      </c>
      <c r="B126" t="s">
        <v>6</v>
      </c>
      <c r="C126">
        <v>2015</v>
      </c>
      <c r="D126" t="str">
        <f t="shared" si="1"/>
        <v>Richard Hylands_2015</v>
      </c>
      <c r="E126" t="s">
        <v>68</v>
      </c>
      <c r="F126" t="s">
        <v>9</v>
      </c>
      <c r="G126" t="s">
        <v>331</v>
      </c>
      <c r="H126" t="s">
        <v>334</v>
      </c>
    </row>
    <row r="127" spans="1:8" x14ac:dyDescent="0.2">
      <c r="A127" t="s">
        <v>363</v>
      </c>
      <c r="B127" t="s">
        <v>6</v>
      </c>
      <c r="C127">
        <v>2015</v>
      </c>
      <c r="D127" t="str">
        <f t="shared" si="1"/>
        <v>Michel Kelly-Gagnon_2015</v>
      </c>
      <c r="E127" t="s">
        <v>17</v>
      </c>
      <c r="F127" t="s">
        <v>9</v>
      </c>
      <c r="H127" t="s">
        <v>364</v>
      </c>
    </row>
    <row r="128" spans="1:8" x14ac:dyDescent="0.2">
      <c r="A128" t="s">
        <v>363</v>
      </c>
      <c r="B128" t="s">
        <v>6</v>
      </c>
      <c r="C128">
        <v>2015</v>
      </c>
      <c r="D128" t="str">
        <f t="shared" si="1"/>
        <v>Stéphanie Kennan_2015</v>
      </c>
      <c r="E128" t="s">
        <v>69</v>
      </c>
      <c r="F128" t="s">
        <v>9</v>
      </c>
      <c r="G128" t="s">
        <v>332</v>
      </c>
      <c r="H128" t="s">
        <v>336</v>
      </c>
    </row>
    <row r="129" spans="1:8" x14ac:dyDescent="0.2">
      <c r="A129" t="s">
        <v>363</v>
      </c>
      <c r="B129" t="s">
        <v>6</v>
      </c>
      <c r="C129">
        <v>2015</v>
      </c>
      <c r="D129" t="str">
        <f t="shared" si="1"/>
        <v>Léo-Paul Landry_2015</v>
      </c>
      <c r="E129" t="s">
        <v>116</v>
      </c>
      <c r="F129" t="s">
        <v>9</v>
      </c>
      <c r="G129" t="s">
        <v>367</v>
      </c>
      <c r="H129" t="s">
        <v>365</v>
      </c>
    </row>
    <row r="130" spans="1:8" x14ac:dyDescent="0.2">
      <c r="A130" t="s">
        <v>363</v>
      </c>
      <c r="B130" t="s">
        <v>6</v>
      </c>
      <c r="C130">
        <v>2015</v>
      </c>
      <c r="D130" t="str">
        <f t="shared" si="1"/>
        <v>Normand Lebeau_2015</v>
      </c>
      <c r="E130" t="s">
        <v>18</v>
      </c>
      <c r="F130" t="s">
        <v>9</v>
      </c>
      <c r="G130" t="s">
        <v>345</v>
      </c>
      <c r="H130" t="s">
        <v>339</v>
      </c>
    </row>
    <row r="131" spans="1:8" x14ac:dyDescent="0.2">
      <c r="A131" t="s">
        <v>363</v>
      </c>
      <c r="B131" t="s">
        <v>6</v>
      </c>
      <c r="C131">
        <v>2015</v>
      </c>
      <c r="D131" t="str">
        <f t="shared" ref="D131:D194" si="2">E131&amp;"_"&amp;C131</f>
        <v>George F. Lengvari Jr._2015</v>
      </c>
      <c r="E131" t="s">
        <v>34</v>
      </c>
      <c r="F131" t="s">
        <v>9</v>
      </c>
      <c r="G131" t="s">
        <v>356</v>
      </c>
      <c r="H131" t="s">
        <v>359</v>
      </c>
    </row>
    <row r="132" spans="1:8" x14ac:dyDescent="0.2">
      <c r="A132" t="s">
        <v>363</v>
      </c>
      <c r="B132" t="s">
        <v>6</v>
      </c>
      <c r="C132">
        <v>2015</v>
      </c>
      <c r="D132" t="str">
        <f t="shared" si="2"/>
        <v>Ronald Monet_2015</v>
      </c>
      <c r="E132" t="s">
        <v>141</v>
      </c>
      <c r="F132" t="s">
        <v>9</v>
      </c>
      <c r="G132" t="s">
        <v>295</v>
      </c>
      <c r="H132" t="s">
        <v>366</v>
      </c>
    </row>
    <row r="133" spans="1:8" x14ac:dyDescent="0.2">
      <c r="A133" t="s">
        <v>363</v>
      </c>
      <c r="B133" t="s">
        <v>6</v>
      </c>
      <c r="C133">
        <v>2015</v>
      </c>
      <c r="D133" t="str">
        <f t="shared" si="2"/>
        <v>Pierre Simard_2015</v>
      </c>
      <c r="E133" t="s">
        <v>23</v>
      </c>
      <c r="F133" t="s">
        <v>9</v>
      </c>
      <c r="G133" t="s">
        <v>266</v>
      </c>
      <c r="H133" t="s">
        <v>265</v>
      </c>
    </row>
    <row r="134" spans="1:8" x14ac:dyDescent="0.2">
      <c r="A134" t="s">
        <v>363</v>
      </c>
      <c r="B134" t="s">
        <v>6</v>
      </c>
      <c r="C134">
        <v>2015</v>
      </c>
      <c r="D134" t="str">
        <f t="shared" si="2"/>
        <v>Guy Tremblay_2015</v>
      </c>
      <c r="E134" t="s">
        <v>40</v>
      </c>
      <c r="F134" t="s">
        <v>9</v>
      </c>
      <c r="G134" t="s">
        <v>238</v>
      </c>
      <c r="H134" t="s">
        <v>328</v>
      </c>
    </row>
    <row r="135" spans="1:8" x14ac:dyDescent="0.2">
      <c r="A135" t="s">
        <v>368</v>
      </c>
      <c r="B135" t="s">
        <v>6</v>
      </c>
      <c r="C135">
        <v>2014</v>
      </c>
      <c r="D135" t="str">
        <f t="shared" si="2"/>
        <v>Hélène Desmarais_2014</v>
      </c>
      <c r="E135" t="s">
        <v>8</v>
      </c>
      <c r="F135" t="s">
        <v>497</v>
      </c>
      <c r="G135" t="s">
        <v>343</v>
      </c>
      <c r="H135" t="s">
        <v>357</v>
      </c>
    </row>
    <row r="136" spans="1:8" x14ac:dyDescent="0.2">
      <c r="A136" t="s">
        <v>368</v>
      </c>
      <c r="B136" t="s">
        <v>6</v>
      </c>
      <c r="C136">
        <v>2014</v>
      </c>
      <c r="D136" t="str">
        <f t="shared" si="2"/>
        <v>Randall Birks_2014</v>
      </c>
      <c r="E136" t="s">
        <v>26</v>
      </c>
      <c r="F136" t="s">
        <v>9</v>
      </c>
      <c r="G136" t="s">
        <v>235</v>
      </c>
      <c r="H136" t="s">
        <v>305</v>
      </c>
    </row>
    <row r="137" spans="1:8" x14ac:dyDescent="0.2">
      <c r="A137" t="s">
        <v>368</v>
      </c>
      <c r="B137" t="s">
        <v>6</v>
      </c>
      <c r="C137">
        <v>2014</v>
      </c>
      <c r="D137" t="str">
        <f t="shared" si="2"/>
        <v>Ian Boeckh_2014</v>
      </c>
      <c r="E137" t="s">
        <v>145</v>
      </c>
      <c r="F137" t="s">
        <v>9</v>
      </c>
      <c r="G137" t="s">
        <v>235</v>
      </c>
      <c r="H137" t="s">
        <v>369</v>
      </c>
    </row>
    <row r="138" spans="1:8" x14ac:dyDescent="0.2">
      <c r="A138" t="s">
        <v>368</v>
      </c>
      <c r="B138" t="s">
        <v>6</v>
      </c>
      <c r="C138">
        <v>2014</v>
      </c>
      <c r="D138" t="str">
        <f t="shared" si="2"/>
        <v>Eric Boyko_2014</v>
      </c>
      <c r="E138" t="s">
        <v>27</v>
      </c>
      <c r="F138" t="s">
        <v>9</v>
      </c>
      <c r="G138" t="s">
        <v>362</v>
      </c>
      <c r="H138" t="s">
        <v>361</v>
      </c>
    </row>
    <row r="139" spans="1:8" x14ac:dyDescent="0.2">
      <c r="A139" t="s">
        <v>368</v>
      </c>
      <c r="B139" t="s">
        <v>6</v>
      </c>
      <c r="C139">
        <v>2014</v>
      </c>
      <c r="D139" t="str">
        <f t="shared" si="2"/>
        <v>Reuven Brenner_2014</v>
      </c>
      <c r="E139" t="s">
        <v>28</v>
      </c>
      <c r="F139" t="s">
        <v>9</v>
      </c>
      <c r="G139" t="s">
        <v>235</v>
      </c>
      <c r="H139" t="s">
        <v>349</v>
      </c>
    </row>
    <row r="140" spans="1:8" x14ac:dyDescent="0.2">
      <c r="A140" t="s">
        <v>368</v>
      </c>
      <c r="B140" t="s">
        <v>6</v>
      </c>
      <c r="C140">
        <v>2014</v>
      </c>
      <c r="D140" t="str">
        <f t="shared" si="2"/>
        <v>Léon Courville_2014</v>
      </c>
      <c r="E140" t="s">
        <v>30</v>
      </c>
      <c r="F140" t="s">
        <v>9</v>
      </c>
      <c r="G140" t="s">
        <v>309</v>
      </c>
      <c r="H140" t="s">
        <v>308</v>
      </c>
    </row>
    <row r="141" spans="1:8" x14ac:dyDescent="0.2">
      <c r="A141" t="s">
        <v>368</v>
      </c>
      <c r="B141" t="s">
        <v>6</v>
      </c>
      <c r="C141">
        <v>2014</v>
      </c>
      <c r="D141" t="str">
        <f t="shared" si="2"/>
        <v>Stéphan D. Crétier_2014</v>
      </c>
      <c r="E141" t="s">
        <v>62</v>
      </c>
      <c r="F141" t="s">
        <v>9</v>
      </c>
      <c r="G141" t="s">
        <v>344</v>
      </c>
      <c r="H141" t="s">
        <v>311</v>
      </c>
    </row>
    <row r="142" spans="1:8" x14ac:dyDescent="0.2">
      <c r="A142" t="s">
        <v>368</v>
      </c>
      <c r="B142" t="s">
        <v>6</v>
      </c>
      <c r="C142">
        <v>2014</v>
      </c>
      <c r="D142" t="str">
        <f t="shared" si="2"/>
        <v>Nathalie Elgrably-Lévy_2014</v>
      </c>
      <c r="E142" t="s">
        <v>14</v>
      </c>
      <c r="F142" t="s">
        <v>9</v>
      </c>
      <c r="G142" t="s">
        <v>235</v>
      </c>
      <c r="H142" t="s">
        <v>350</v>
      </c>
    </row>
    <row r="143" spans="1:8" x14ac:dyDescent="0.2">
      <c r="A143" t="s">
        <v>368</v>
      </c>
      <c r="B143" t="s">
        <v>6</v>
      </c>
      <c r="C143">
        <v>2014</v>
      </c>
      <c r="D143" t="str">
        <f t="shared" si="2"/>
        <v>François Hudon_2014</v>
      </c>
      <c r="E143" t="s">
        <v>33</v>
      </c>
      <c r="F143" t="s">
        <v>9</v>
      </c>
      <c r="G143" t="s">
        <v>235</v>
      </c>
      <c r="H143" t="s">
        <v>370</v>
      </c>
    </row>
    <row r="144" spans="1:8" x14ac:dyDescent="0.2">
      <c r="A144" t="s">
        <v>368</v>
      </c>
      <c r="B144" t="s">
        <v>6</v>
      </c>
      <c r="C144">
        <v>2014</v>
      </c>
      <c r="D144" t="str">
        <f t="shared" si="2"/>
        <v>Michel Kelly-Gagnon_2014</v>
      </c>
      <c r="E144" t="s">
        <v>17</v>
      </c>
      <c r="F144" t="s">
        <v>9</v>
      </c>
      <c r="H144" t="s">
        <v>364</v>
      </c>
    </row>
    <row r="145" spans="1:8" x14ac:dyDescent="0.2">
      <c r="A145" t="s">
        <v>368</v>
      </c>
      <c r="B145" t="s">
        <v>6</v>
      </c>
      <c r="C145">
        <v>2014</v>
      </c>
      <c r="D145" t="str">
        <f t="shared" si="2"/>
        <v>Léo-Paul Landry_2014</v>
      </c>
      <c r="E145" t="s">
        <v>116</v>
      </c>
      <c r="F145" t="s">
        <v>9</v>
      </c>
      <c r="G145" t="s">
        <v>367</v>
      </c>
      <c r="H145" t="s">
        <v>365</v>
      </c>
    </row>
    <row r="146" spans="1:8" x14ac:dyDescent="0.2">
      <c r="A146" t="s">
        <v>368</v>
      </c>
      <c r="B146" t="s">
        <v>6</v>
      </c>
      <c r="C146">
        <v>2014</v>
      </c>
      <c r="D146" t="str">
        <f t="shared" si="2"/>
        <v>Normand Lebeau_2014</v>
      </c>
      <c r="E146" t="s">
        <v>18</v>
      </c>
      <c r="F146" t="s">
        <v>9</v>
      </c>
      <c r="G146" t="s">
        <v>345</v>
      </c>
      <c r="H146" t="s">
        <v>339</v>
      </c>
    </row>
    <row r="147" spans="1:8" x14ac:dyDescent="0.2">
      <c r="A147" t="s">
        <v>368</v>
      </c>
      <c r="B147" t="s">
        <v>6</v>
      </c>
      <c r="C147">
        <v>2014</v>
      </c>
      <c r="D147" t="str">
        <f t="shared" si="2"/>
        <v>George F. Lengvari Jr._2014</v>
      </c>
      <c r="E147" t="s">
        <v>34</v>
      </c>
      <c r="F147" t="s">
        <v>9</v>
      </c>
      <c r="G147" t="s">
        <v>356</v>
      </c>
      <c r="H147" t="s">
        <v>359</v>
      </c>
    </row>
    <row r="148" spans="1:8" x14ac:dyDescent="0.2">
      <c r="A148" t="s">
        <v>368</v>
      </c>
      <c r="B148" t="s">
        <v>6</v>
      </c>
      <c r="C148">
        <v>2014</v>
      </c>
      <c r="D148" t="str">
        <f t="shared" si="2"/>
        <v>Pierre Simard_2014</v>
      </c>
      <c r="E148" t="s">
        <v>23</v>
      </c>
      <c r="F148" t="s">
        <v>9</v>
      </c>
      <c r="G148" t="s">
        <v>266</v>
      </c>
      <c r="H148" t="s">
        <v>265</v>
      </c>
    </row>
    <row r="149" spans="1:8" x14ac:dyDescent="0.2">
      <c r="A149" t="s">
        <v>368</v>
      </c>
      <c r="B149" t="s">
        <v>6</v>
      </c>
      <c r="C149">
        <v>2014</v>
      </c>
      <c r="D149" t="str">
        <f t="shared" si="2"/>
        <v>Guy Tremblay_2014</v>
      </c>
      <c r="E149" t="s">
        <v>40</v>
      </c>
      <c r="F149" t="s">
        <v>9</v>
      </c>
      <c r="G149" t="s">
        <v>238</v>
      </c>
      <c r="H149" t="s">
        <v>328</v>
      </c>
    </row>
    <row r="150" spans="1:8" x14ac:dyDescent="0.2">
      <c r="A150" t="s">
        <v>371</v>
      </c>
      <c r="B150" t="s">
        <v>6</v>
      </c>
      <c r="C150">
        <v>2013</v>
      </c>
      <c r="D150" t="str">
        <f t="shared" si="2"/>
        <v>Hélène Desmarais_2013</v>
      </c>
      <c r="E150" t="s">
        <v>8</v>
      </c>
      <c r="F150" t="s">
        <v>497</v>
      </c>
      <c r="G150" t="s">
        <v>343</v>
      </c>
      <c r="H150" t="s">
        <v>357</v>
      </c>
    </row>
    <row r="151" spans="1:8" x14ac:dyDescent="0.2">
      <c r="A151" t="s">
        <v>371</v>
      </c>
      <c r="B151" t="s">
        <v>6</v>
      </c>
      <c r="C151">
        <v>2013</v>
      </c>
      <c r="D151" t="str">
        <f t="shared" si="2"/>
        <v>Randall Birks_2013</v>
      </c>
      <c r="E151" t="s">
        <v>26</v>
      </c>
      <c r="F151" t="s">
        <v>9</v>
      </c>
      <c r="G151" t="s">
        <v>235</v>
      </c>
      <c r="H151" t="s">
        <v>305</v>
      </c>
    </row>
    <row r="152" spans="1:8" x14ac:dyDescent="0.2">
      <c r="A152" t="s">
        <v>371</v>
      </c>
      <c r="B152" t="s">
        <v>6</v>
      </c>
      <c r="C152">
        <v>2013</v>
      </c>
      <c r="D152" t="str">
        <f t="shared" si="2"/>
        <v>Ian Boeckh_2013</v>
      </c>
      <c r="E152" t="s">
        <v>145</v>
      </c>
      <c r="F152" t="s">
        <v>9</v>
      </c>
      <c r="G152" t="s">
        <v>235</v>
      </c>
      <c r="H152" t="s">
        <v>369</v>
      </c>
    </row>
    <row r="153" spans="1:8" x14ac:dyDescent="0.2">
      <c r="A153" t="s">
        <v>371</v>
      </c>
      <c r="B153" t="s">
        <v>6</v>
      </c>
      <c r="C153">
        <v>2013</v>
      </c>
      <c r="D153" t="str">
        <f t="shared" si="2"/>
        <v>Eric Boyko_2013</v>
      </c>
      <c r="E153" t="s">
        <v>27</v>
      </c>
      <c r="F153" t="s">
        <v>9</v>
      </c>
      <c r="G153" t="s">
        <v>362</v>
      </c>
      <c r="H153" t="s">
        <v>361</v>
      </c>
    </row>
    <row r="154" spans="1:8" x14ac:dyDescent="0.2">
      <c r="A154" t="s">
        <v>371</v>
      </c>
      <c r="B154" t="s">
        <v>6</v>
      </c>
      <c r="C154">
        <v>2013</v>
      </c>
      <c r="D154" t="str">
        <f t="shared" si="2"/>
        <v>Reuven Brenner_2013</v>
      </c>
      <c r="E154" t="s">
        <v>28</v>
      </c>
      <c r="F154" t="s">
        <v>9</v>
      </c>
      <c r="G154" t="s">
        <v>235</v>
      </c>
      <c r="H154" t="s">
        <v>349</v>
      </c>
    </row>
    <row r="155" spans="1:8" x14ac:dyDescent="0.2">
      <c r="A155" t="s">
        <v>371</v>
      </c>
      <c r="B155" t="s">
        <v>6</v>
      </c>
      <c r="C155">
        <v>2013</v>
      </c>
      <c r="D155" t="str">
        <f t="shared" si="2"/>
        <v>Léon Courville_2013</v>
      </c>
      <c r="E155" t="s">
        <v>30</v>
      </c>
      <c r="F155" t="s">
        <v>9</v>
      </c>
      <c r="G155" t="s">
        <v>309</v>
      </c>
      <c r="H155" t="s">
        <v>308</v>
      </c>
    </row>
    <row r="156" spans="1:8" x14ac:dyDescent="0.2">
      <c r="A156" t="s">
        <v>371</v>
      </c>
      <c r="B156" t="s">
        <v>6</v>
      </c>
      <c r="C156">
        <v>2013</v>
      </c>
      <c r="D156" t="str">
        <f t="shared" si="2"/>
        <v>Stéphan D. Crétier_2013</v>
      </c>
      <c r="E156" t="s">
        <v>62</v>
      </c>
      <c r="F156" t="s">
        <v>9</v>
      </c>
      <c r="G156" t="s">
        <v>344</v>
      </c>
      <c r="H156" t="s">
        <v>311</v>
      </c>
    </row>
    <row r="157" spans="1:8" x14ac:dyDescent="0.2">
      <c r="A157" t="s">
        <v>371</v>
      </c>
      <c r="B157" t="s">
        <v>6</v>
      </c>
      <c r="C157">
        <v>2013</v>
      </c>
      <c r="D157" t="str">
        <f t="shared" si="2"/>
        <v>Nathalie Elgrably-Lévy_2013</v>
      </c>
      <c r="E157" t="s">
        <v>14</v>
      </c>
      <c r="F157" t="s">
        <v>9</v>
      </c>
      <c r="G157" t="s">
        <v>235</v>
      </c>
      <c r="H157" t="s">
        <v>350</v>
      </c>
    </row>
    <row r="158" spans="1:8" x14ac:dyDescent="0.2">
      <c r="A158" t="s">
        <v>371</v>
      </c>
      <c r="B158" t="s">
        <v>6</v>
      </c>
      <c r="C158">
        <v>2013</v>
      </c>
      <c r="D158" t="str">
        <f t="shared" si="2"/>
        <v>François Hudon_2013</v>
      </c>
      <c r="E158" t="s">
        <v>33</v>
      </c>
      <c r="F158" t="s">
        <v>9</v>
      </c>
      <c r="G158" t="s">
        <v>235</v>
      </c>
      <c r="H158" t="s">
        <v>370</v>
      </c>
    </row>
    <row r="159" spans="1:8" x14ac:dyDescent="0.2">
      <c r="A159" t="s">
        <v>371</v>
      </c>
      <c r="B159" t="s">
        <v>6</v>
      </c>
      <c r="C159">
        <v>2013</v>
      </c>
      <c r="D159" t="str">
        <f t="shared" si="2"/>
        <v>Michel Kelly-Gagnon_2013</v>
      </c>
      <c r="E159" t="s">
        <v>17</v>
      </c>
      <c r="F159" t="s">
        <v>9</v>
      </c>
      <c r="H159" t="s">
        <v>372</v>
      </c>
    </row>
    <row r="160" spans="1:8" x14ac:dyDescent="0.2">
      <c r="A160" t="s">
        <v>371</v>
      </c>
      <c r="B160" t="s">
        <v>6</v>
      </c>
      <c r="C160">
        <v>2013</v>
      </c>
      <c r="D160" t="str">
        <f t="shared" si="2"/>
        <v>Léo-Paul Landry_2013</v>
      </c>
      <c r="E160" t="s">
        <v>116</v>
      </c>
      <c r="F160" t="s">
        <v>9</v>
      </c>
      <c r="G160" t="s">
        <v>367</v>
      </c>
      <c r="H160" t="s">
        <v>365</v>
      </c>
    </row>
    <row r="161" spans="1:8" x14ac:dyDescent="0.2">
      <c r="A161" t="s">
        <v>371</v>
      </c>
      <c r="B161" t="s">
        <v>6</v>
      </c>
      <c r="C161">
        <v>2013</v>
      </c>
      <c r="D161" t="str">
        <f t="shared" si="2"/>
        <v>Normand Lebeau_2013</v>
      </c>
      <c r="E161" t="s">
        <v>18</v>
      </c>
      <c r="F161" t="s">
        <v>9</v>
      </c>
      <c r="G161" t="s">
        <v>345</v>
      </c>
      <c r="H161" t="s">
        <v>339</v>
      </c>
    </row>
    <row r="162" spans="1:8" x14ac:dyDescent="0.2">
      <c r="A162" t="s">
        <v>371</v>
      </c>
      <c r="B162" t="s">
        <v>6</v>
      </c>
      <c r="C162">
        <v>2013</v>
      </c>
      <c r="D162" t="str">
        <f t="shared" si="2"/>
        <v>George Lengvari_2013</v>
      </c>
      <c r="E162" t="s">
        <v>147</v>
      </c>
      <c r="F162" t="s">
        <v>9</v>
      </c>
      <c r="G162" t="s">
        <v>356</v>
      </c>
      <c r="H162" t="s">
        <v>373</v>
      </c>
    </row>
    <row r="163" spans="1:8" x14ac:dyDescent="0.2">
      <c r="A163" t="s">
        <v>371</v>
      </c>
      <c r="B163" t="s">
        <v>6</v>
      </c>
      <c r="C163">
        <v>2013</v>
      </c>
      <c r="D163" t="str">
        <f t="shared" si="2"/>
        <v>Pierre Simard_2013</v>
      </c>
      <c r="E163" t="s">
        <v>23</v>
      </c>
      <c r="F163" t="s">
        <v>9</v>
      </c>
      <c r="G163" t="s">
        <v>266</v>
      </c>
      <c r="H163" t="s">
        <v>265</v>
      </c>
    </row>
    <row r="164" spans="1:8" x14ac:dyDescent="0.2">
      <c r="A164" t="s">
        <v>371</v>
      </c>
      <c r="B164" t="s">
        <v>6</v>
      </c>
      <c r="C164">
        <v>2013</v>
      </c>
      <c r="D164" t="str">
        <f t="shared" si="2"/>
        <v>Guy Tremblay_2013</v>
      </c>
      <c r="E164" t="s">
        <v>40</v>
      </c>
      <c r="F164" t="s">
        <v>9</v>
      </c>
      <c r="G164" t="s">
        <v>375</v>
      </c>
      <c r="H164" t="s">
        <v>374</v>
      </c>
    </row>
    <row r="165" spans="1:8" x14ac:dyDescent="0.2">
      <c r="A165" t="s">
        <v>376</v>
      </c>
      <c r="B165" t="s">
        <v>6</v>
      </c>
      <c r="C165">
        <v>2012</v>
      </c>
      <c r="D165" t="str">
        <f t="shared" si="2"/>
        <v>Hélène Desmarais_2012</v>
      </c>
      <c r="E165" t="s">
        <v>8</v>
      </c>
      <c r="F165" t="s">
        <v>497</v>
      </c>
      <c r="G165" t="s">
        <v>343</v>
      </c>
      <c r="H165" t="s">
        <v>357</v>
      </c>
    </row>
    <row r="166" spans="1:8" x14ac:dyDescent="0.2">
      <c r="A166" t="s">
        <v>376</v>
      </c>
      <c r="B166" t="s">
        <v>6</v>
      </c>
      <c r="C166">
        <v>2012</v>
      </c>
      <c r="D166" t="str">
        <f t="shared" si="2"/>
        <v>Randall Birks_2012</v>
      </c>
      <c r="E166" t="s">
        <v>26</v>
      </c>
      <c r="F166" t="s">
        <v>9</v>
      </c>
      <c r="G166" t="s">
        <v>235</v>
      </c>
      <c r="H166" t="s">
        <v>305</v>
      </c>
    </row>
    <row r="167" spans="1:8" x14ac:dyDescent="0.2">
      <c r="A167" t="s">
        <v>376</v>
      </c>
      <c r="B167" t="s">
        <v>6</v>
      </c>
      <c r="C167">
        <v>2012</v>
      </c>
      <c r="D167" t="str">
        <f t="shared" si="2"/>
        <v>Ian Boeckh_2012</v>
      </c>
      <c r="E167" t="s">
        <v>145</v>
      </c>
      <c r="F167" t="s">
        <v>9</v>
      </c>
      <c r="G167" t="s">
        <v>235</v>
      </c>
      <c r="H167" t="s">
        <v>369</v>
      </c>
    </row>
    <row r="168" spans="1:8" x14ac:dyDescent="0.2">
      <c r="A168" t="s">
        <v>376</v>
      </c>
      <c r="B168" t="s">
        <v>6</v>
      </c>
      <c r="C168">
        <v>2012</v>
      </c>
      <c r="D168" t="str">
        <f t="shared" si="2"/>
        <v>Eric Boyko_2012</v>
      </c>
      <c r="E168" t="s">
        <v>27</v>
      </c>
      <c r="F168" t="s">
        <v>9</v>
      </c>
      <c r="G168" t="s">
        <v>362</v>
      </c>
      <c r="H168" t="s">
        <v>361</v>
      </c>
    </row>
    <row r="169" spans="1:8" x14ac:dyDescent="0.2">
      <c r="A169" t="s">
        <v>376</v>
      </c>
      <c r="B169" t="s">
        <v>6</v>
      </c>
      <c r="C169">
        <v>2012</v>
      </c>
      <c r="D169" t="str">
        <f t="shared" si="2"/>
        <v>Reuven Brenner_2012</v>
      </c>
      <c r="E169" t="s">
        <v>28</v>
      </c>
      <c r="F169" t="s">
        <v>9</v>
      </c>
      <c r="G169" t="s">
        <v>235</v>
      </c>
      <c r="H169" t="s">
        <v>349</v>
      </c>
    </row>
    <row r="170" spans="1:8" x14ac:dyDescent="0.2">
      <c r="A170" t="s">
        <v>376</v>
      </c>
      <c r="B170" t="s">
        <v>6</v>
      </c>
      <c r="C170">
        <v>2012</v>
      </c>
      <c r="D170" t="str">
        <f t="shared" si="2"/>
        <v>Léon Courville_2012</v>
      </c>
      <c r="E170" t="s">
        <v>30</v>
      </c>
      <c r="F170" t="s">
        <v>9</v>
      </c>
      <c r="G170" t="s">
        <v>378</v>
      </c>
      <c r="H170" t="s">
        <v>377</v>
      </c>
    </row>
    <row r="171" spans="1:8" x14ac:dyDescent="0.2">
      <c r="A171" t="s">
        <v>376</v>
      </c>
      <c r="B171" t="s">
        <v>6</v>
      </c>
      <c r="C171">
        <v>2012</v>
      </c>
      <c r="D171" t="str">
        <f t="shared" si="2"/>
        <v>Stéphan D. Crétier_2012</v>
      </c>
      <c r="E171" t="s">
        <v>62</v>
      </c>
      <c r="F171" t="s">
        <v>9</v>
      </c>
      <c r="G171" t="s">
        <v>344</v>
      </c>
      <c r="H171" t="s">
        <v>311</v>
      </c>
    </row>
    <row r="172" spans="1:8" x14ac:dyDescent="0.2">
      <c r="A172" t="s">
        <v>376</v>
      </c>
      <c r="B172" t="s">
        <v>6</v>
      </c>
      <c r="C172">
        <v>2012</v>
      </c>
      <c r="D172" t="str">
        <f t="shared" si="2"/>
        <v>Nathalie Elgrably-Lévy_2012</v>
      </c>
      <c r="E172" t="s">
        <v>14</v>
      </c>
      <c r="F172" t="s">
        <v>9</v>
      </c>
      <c r="G172" t="s">
        <v>235</v>
      </c>
      <c r="H172" t="s">
        <v>350</v>
      </c>
    </row>
    <row r="173" spans="1:8" x14ac:dyDescent="0.2">
      <c r="A173" t="s">
        <v>376</v>
      </c>
      <c r="B173" t="s">
        <v>6</v>
      </c>
      <c r="C173">
        <v>2012</v>
      </c>
      <c r="D173" t="str">
        <f t="shared" si="2"/>
        <v>François Hudon_2012</v>
      </c>
      <c r="E173" t="s">
        <v>33</v>
      </c>
      <c r="F173" t="s">
        <v>9</v>
      </c>
      <c r="G173" t="s">
        <v>235</v>
      </c>
      <c r="H173" t="s">
        <v>370</v>
      </c>
    </row>
    <row r="174" spans="1:8" x14ac:dyDescent="0.2">
      <c r="A174" t="s">
        <v>376</v>
      </c>
      <c r="B174" t="s">
        <v>6</v>
      </c>
      <c r="C174">
        <v>2012</v>
      </c>
      <c r="D174" t="str">
        <f t="shared" si="2"/>
        <v>Michel Kelly-Gagnon_2012</v>
      </c>
      <c r="E174" t="s">
        <v>17</v>
      </c>
      <c r="F174" t="s">
        <v>9</v>
      </c>
      <c r="H174" t="s">
        <v>372</v>
      </c>
    </row>
    <row r="175" spans="1:8" x14ac:dyDescent="0.2">
      <c r="A175" t="s">
        <v>376</v>
      </c>
      <c r="B175" t="s">
        <v>6</v>
      </c>
      <c r="C175">
        <v>2012</v>
      </c>
      <c r="D175" t="str">
        <f t="shared" si="2"/>
        <v>Léo-Paul Landry_2012</v>
      </c>
      <c r="E175" t="s">
        <v>116</v>
      </c>
      <c r="F175" t="s">
        <v>9</v>
      </c>
      <c r="G175" t="s">
        <v>367</v>
      </c>
      <c r="H175" t="s">
        <v>365</v>
      </c>
    </row>
    <row r="176" spans="1:8" x14ac:dyDescent="0.2">
      <c r="A176" t="s">
        <v>376</v>
      </c>
      <c r="B176" t="s">
        <v>6</v>
      </c>
      <c r="C176">
        <v>2012</v>
      </c>
      <c r="D176" t="str">
        <f t="shared" si="2"/>
        <v>Normand Lebeau_2012</v>
      </c>
      <c r="E176" t="s">
        <v>18</v>
      </c>
      <c r="F176" t="s">
        <v>9</v>
      </c>
      <c r="G176" t="s">
        <v>345</v>
      </c>
      <c r="H176" t="s">
        <v>339</v>
      </c>
    </row>
    <row r="177" spans="1:8" x14ac:dyDescent="0.2">
      <c r="A177" t="s">
        <v>376</v>
      </c>
      <c r="B177" t="s">
        <v>6</v>
      </c>
      <c r="C177">
        <v>2012</v>
      </c>
      <c r="D177" t="str">
        <f t="shared" si="2"/>
        <v>George Lengvari_2012</v>
      </c>
      <c r="E177" t="s">
        <v>147</v>
      </c>
      <c r="F177" t="s">
        <v>9</v>
      </c>
      <c r="G177" t="s">
        <v>356</v>
      </c>
      <c r="H177" t="s">
        <v>373</v>
      </c>
    </row>
    <row r="178" spans="1:8" x14ac:dyDescent="0.2">
      <c r="A178" t="s">
        <v>376</v>
      </c>
      <c r="B178" t="s">
        <v>6</v>
      </c>
      <c r="C178">
        <v>2012</v>
      </c>
      <c r="D178" t="str">
        <f t="shared" si="2"/>
        <v>Guy Tremblay_2012</v>
      </c>
      <c r="E178" t="s">
        <v>40</v>
      </c>
      <c r="F178" t="s">
        <v>9</v>
      </c>
      <c r="G178" t="s">
        <v>375</v>
      </c>
      <c r="H178" t="s">
        <v>374</v>
      </c>
    </row>
    <row r="179" spans="1:8" x14ac:dyDescent="0.2">
      <c r="A179" t="s">
        <v>379</v>
      </c>
      <c r="B179" t="s">
        <v>6</v>
      </c>
      <c r="C179">
        <v>2011</v>
      </c>
      <c r="D179" t="str">
        <f t="shared" si="2"/>
        <v>Hélène Desmarais_2011</v>
      </c>
      <c r="E179" t="s">
        <v>8</v>
      </c>
      <c r="F179" t="s">
        <v>497</v>
      </c>
      <c r="G179" t="s">
        <v>343</v>
      </c>
      <c r="H179" t="s">
        <v>357</v>
      </c>
    </row>
    <row r="180" spans="1:8" x14ac:dyDescent="0.2">
      <c r="A180" t="s">
        <v>379</v>
      </c>
      <c r="B180" t="s">
        <v>6</v>
      </c>
      <c r="C180">
        <v>2011</v>
      </c>
      <c r="D180" t="str">
        <f t="shared" si="2"/>
        <v>Daniel Audet_2011</v>
      </c>
      <c r="E180" t="s">
        <v>165</v>
      </c>
      <c r="F180" t="s">
        <v>9</v>
      </c>
      <c r="G180" t="s">
        <v>385</v>
      </c>
      <c r="H180" t="s">
        <v>380</v>
      </c>
    </row>
    <row r="181" spans="1:8" x14ac:dyDescent="0.2">
      <c r="A181" t="s">
        <v>379</v>
      </c>
      <c r="B181" t="s">
        <v>6</v>
      </c>
      <c r="C181">
        <v>2011</v>
      </c>
      <c r="D181" t="str">
        <f t="shared" si="2"/>
        <v>Ian Boeckh_2011</v>
      </c>
      <c r="E181" t="s">
        <v>145</v>
      </c>
      <c r="F181" t="s">
        <v>9</v>
      </c>
      <c r="G181" t="s">
        <v>387</v>
      </c>
      <c r="H181" t="s">
        <v>369</v>
      </c>
    </row>
    <row r="182" spans="1:8" x14ac:dyDescent="0.2">
      <c r="A182" t="s">
        <v>379</v>
      </c>
      <c r="B182" t="s">
        <v>6</v>
      </c>
      <c r="C182">
        <v>2011</v>
      </c>
      <c r="D182" t="str">
        <f t="shared" si="2"/>
        <v>Eric Boyko_2011</v>
      </c>
      <c r="E182" t="s">
        <v>27</v>
      </c>
      <c r="F182" t="s">
        <v>9</v>
      </c>
      <c r="G182" t="s">
        <v>362</v>
      </c>
      <c r="H182" t="s">
        <v>361</v>
      </c>
    </row>
    <row r="183" spans="1:8" x14ac:dyDescent="0.2">
      <c r="A183" t="s">
        <v>379</v>
      </c>
      <c r="B183" t="s">
        <v>6</v>
      </c>
      <c r="C183">
        <v>2011</v>
      </c>
      <c r="D183" t="str">
        <f t="shared" si="2"/>
        <v>Reuven Brenner_2011</v>
      </c>
      <c r="E183" t="s">
        <v>28</v>
      </c>
      <c r="F183" t="s">
        <v>9</v>
      </c>
      <c r="G183" t="s">
        <v>235</v>
      </c>
      <c r="H183" t="s">
        <v>349</v>
      </c>
    </row>
    <row r="184" spans="1:8" x14ac:dyDescent="0.2">
      <c r="A184" t="s">
        <v>379</v>
      </c>
      <c r="B184" t="s">
        <v>6</v>
      </c>
      <c r="C184">
        <v>2011</v>
      </c>
      <c r="D184" t="str">
        <f t="shared" si="2"/>
        <v>Léon Courville_2011</v>
      </c>
      <c r="E184" t="s">
        <v>30</v>
      </c>
      <c r="F184" t="s">
        <v>9</v>
      </c>
      <c r="G184" t="s">
        <v>378</v>
      </c>
      <c r="H184" t="s">
        <v>377</v>
      </c>
    </row>
    <row r="185" spans="1:8" x14ac:dyDescent="0.2">
      <c r="A185" t="s">
        <v>379</v>
      </c>
      <c r="B185" t="s">
        <v>6</v>
      </c>
      <c r="C185">
        <v>2011</v>
      </c>
      <c r="D185" t="str">
        <f t="shared" si="2"/>
        <v>Stéphan D. Crétier_2011</v>
      </c>
      <c r="E185" t="s">
        <v>62</v>
      </c>
      <c r="F185" t="s">
        <v>9</v>
      </c>
      <c r="G185" t="s">
        <v>344</v>
      </c>
      <c r="H185" t="s">
        <v>311</v>
      </c>
    </row>
    <row r="186" spans="1:8" x14ac:dyDescent="0.2">
      <c r="A186" t="s">
        <v>379</v>
      </c>
      <c r="B186" t="s">
        <v>6</v>
      </c>
      <c r="C186">
        <v>2011</v>
      </c>
      <c r="D186" t="str">
        <f t="shared" si="2"/>
        <v>Nathalie Elgrably-Lévy_2011</v>
      </c>
      <c r="E186" t="s">
        <v>14</v>
      </c>
      <c r="F186" t="s">
        <v>9</v>
      </c>
      <c r="G186" t="s">
        <v>235</v>
      </c>
      <c r="H186" t="s">
        <v>350</v>
      </c>
    </row>
    <row r="187" spans="1:8" x14ac:dyDescent="0.2">
      <c r="A187" t="s">
        <v>379</v>
      </c>
      <c r="B187" t="s">
        <v>6</v>
      </c>
      <c r="C187">
        <v>2011</v>
      </c>
      <c r="D187" t="str">
        <f t="shared" si="2"/>
        <v>François Hudon_2011</v>
      </c>
      <c r="E187" t="s">
        <v>33</v>
      </c>
      <c r="F187" t="s">
        <v>9</v>
      </c>
      <c r="G187" t="s">
        <v>235</v>
      </c>
      <c r="H187" t="s">
        <v>370</v>
      </c>
    </row>
    <row r="188" spans="1:8" x14ac:dyDescent="0.2">
      <c r="A188" t="s">
        <v>379</v>
      </c>
      <c r="B188" t="s">
        <v>6</v>
      </c>
      <c r="C188">
        <v>2011</v>
      </c>
      <c r="D188" t="str">
        <f t="shared" si="2"/>
        <v>Michel Kelly-Gagnon_2011</v>
      </c>
      <c r="E188" t="s">
        <v>17</v>
      </c>
      <c r="F188" t="s">
        <v>9</v>
      </c>
      <c r="H188" t="s">
        <v>381</v>
      </c>
    </row>
    <row r="189" spans="1:8" x14ac:dyDescent="0.2">
      <c r="A189" t="s">
        <v>379</v>
      </c>
      <c r="B189" t="s">
        <v>6</v>
      </c>
      <c r="C189">
        <v>2011</v>
      </c>
      <c r="D189" t="str">
        <f t="shared" si="2"/>
        <v>Léo-Paul Landry_2011</v>
      </c>
      <c r="E189" t="s">
        <v>116</v>
      </c>
      <c r="F189" t="s">
        <v>9</v>
      </c>
      <c r="G189" t="s">
        <v>367</v>
      </c>
      <c r="H189" t="s">
        <v>365</v>
      </c>
    </row>
    <row r="190" spans="1:8" x14ac:dyDescent="0.2">
      <c r="A190" t="s">
        <v>379</v>
      </c>
      <c r="B190" t="s">
        <v>6</v>
      </c>
      <c r="C190">
        <v>2011</v>
      </c>
      <c r="D190" t="str">
        <f t="shared" si="2"/>
        <v>Normand Lebeau_2011</v>
      </c>
      <c r="E190" t="s">
        <v>18</v>
      </c>
      <c r="F190" t="s">
        <v>9</v>
      </c>
      <c r="G190" t="s">
        <v>345</v>
      </c>
      <c r="H190" t="s">
        <v>382</v>
      </c>
    </row>
    <row r="191" spans="1:8" x14ac:dyDescent="0.2">
      <c r="A191" t="s">
        <v>379</v>
      </c>
      <c r="B191" t="s">
        <v>6</v>
      </c>
      <c r="C191">
        <v>2011</v>
      </c>
      <c r="D191" t="str">
        <f t="shared" si="2"/>
        <v>Adrien D. Pouliot_2011</v>
      </c>
      <c r="E191" t="s">
        <v>36</v>
      </c>
      <c r="F191" t="s">
        <v>9</v>
      </c>
      <c r="G191" t="s">
        <v>386</v>
      </c>
      <c r="H191" t="s">
        <v>383</v>
      </c>
    </row>
    <row r="192" spans="1:8" x14ac:dyDescent="0.2">
      <c r="A192" t="s">
        <v>379</v>
      </c>
      <c r="B192" t="s">
        <v>6</v>
      </c>
      <c r="C192">
        <v>2011</v>
      </c>
      <c r="D192" t="str">
        <f t="shared" si="2"/>
        <v>Guy Tremblay_2011</v>
      </c>
      <c r="E192" t="s">
        <v>40</v>
      </c>
      <c r="F192" t="s">
        <v>9</v>
      </c>
      <c r="G192" t="s">
        <v>375</v>
      </c>
      <c r="H192" t="s">
        <v>384</v>
      </c>
    </row>
    <row r="193" spans="1:8" x14ac:dyDescent="0.2">
      <c r="A193" t="s">
        <v>388</v>
      </c>
      <c r="B193" t="s">
        <v>6</v>
      </c>
      <c r="C193">
        <v>2008</v>
      </c>
      <c r="D193" t="str">
        <f t="shared" si="2"/>
        <v>Hélène Desmarais_2008</v>
      </c>
      <c r="E193" t="s">
        <v>8</v>
      </c>
      <c r="F193" t="s">
        <v>497</v>
      </c>
      <c r="G193" t="s">
        <v>343</v>
      </c>
      <c r="H193" t="s">
        <v>395</v>
      </c>
    </row>
    <row r="194" spans="1:8" x14ac:dyDescent="0.2">
      <c r="A194" t="s">
        <v>388</v>
      </c>
      <c r="B194" t="s">
        <v>6</v>
      </c>
      <c r="C194">
        <v>2008</v>
      </c>
      <c r="D194" t="str">
        <f t="shared" si="2"/>
        <v>Daniel Audet_2008</v>
      </c>
      <c r="E194" t="s">
        <v>165</v>
      </c>
      <c r="F194" t="s">
        <v>9</v>
      </c>
      <c r="G194" t="s">
        <v>385</v>
      </c>
      <c r="H194" t="s">
        <v>396</v>
      </c>
    </row>
    <row r="195" spans="1:8" x14ac:dyDescent="0.2">
      <c r="A195" t="s">
        <v>388</v>
      </c>
      <c r="B195" t="s">
        <v>6</v>
      </c>
      <c r="C195">
        <v>2008</v>
      </c>
      <c r="D195" t="str">
        <f t="shared" ref="D195:D258" si="3">E195&amp;"_"&amp;C195</f>
        <v>Marcel Boyer_2008</v>
      </c>
      <c r="E195" t="s">
        <v>166</v>
      </c>
      <c r="F195" t="s">
        <v>9</v>
      </c>
      <c r="G195" t="s">
        <v>235</v>
      </c>
      <c r="H195" t="s">
        <v>397</v>
      </c>
    </row>
    <row r="196" spans="1:8" x14ac:dyDescent="0.2">
      <c r="A196" t="s">
        <v>388</v>
      </c>
      <c r="B196" t="s">
        <v>6</v>
      </c>
      <c r="C196">
        <v>2008</v>
      </c>
      <c r="D196" t="str">
        <f t="shared" si="3"/>
        <v>Eric Boyko_2008</v>
      </c>
      <c r="E196" t="s">
        <v>27</v>
      </c>
      <c r="F196" t="s">
        <v>9</v>
      </c>
      <c r="G196" t="s">
        <v>362</v>
      </c>
      <c r="H196" t="s">
        <v>398</v>
      </c>
    </row>
    <row r="197" spans="1:8" x14ac:dyDescent="0.2">
      <c r="A197" t="s">
        <v>388</v>
      </c>
      <c r="B197" t="s">
        <v>6</v>
      </c>
      <c r="C197">
        <v>2008</v>
      </c>
      <c r="D197" t="str">
        <f t="shared" si="3"/>
        <v>Léon Courville_2008</v>
      </c>
      <c r="E197" t="s">
        <v>30</v>
      </c>
      <c r="F197" t="s">
        <v>9</v>
      </c>
      <c r="G197" t="s">
        <v>378</v>
      </c>
      <c r="H197" t="s">
        <v>377</v>
      </c>
    </row>
    <row r="198" spans="1:8" x14ac:dyDescent="0.2">
      <c r="A198" t="s">
        <v>388</v>
      </c>
      <c r="B198" t="s">
        <v>6</v>
      </c>
      <c r="C198">
        <v>2008</v>
      </c>
      <c r="D198" t="str">
        <f t="shared" si="3"/>
        <v>Stéphan D. Crétier_2008</v>
      </c>
      <c r="E198" t="s">
        <v>62</v>
      </c>
      <c r="F198" t="s">
        <v>9</v>
      </c>
      <c r="G198" t="s">
        <v>344</v>
      </c>
      <c r="H198" t="s">
        <v>311</v>
      </c>
    </row>
    <row r="199" spans="1:8" x14ac:dyDescent="0.2">
      <c r="A199" t="s">
        <v>388</v>
      </c>
      <c r="B199" t="s">
        <v>6</v>
      </c>
      <c r="C199">
        <v>2008</v>
      </c>
      <c r="D199" t="str">
        <f t="shared" si="3"/>
        <v>Marcel Dutil_2008</v>
      </c>
      <c r="E199" t="s">
        <v>43</v>
      </c>
      <c r="F199" t="s">
        <v>9</v>
      </c>
      <c r="G199" t="s">
        <v>389</v>
      </c>
      <c r="H199" t="s">
        <v>399</v>
      </c>
    </row>
    <row r="200" spans="1:8" x14ac:dyDescent="0.2">
      <c r="A200" t="s">
        <v>388</v>
      </c>
      <c r="B200" t="s">
        <v>6</v>
      </c>
      <c r="C200">
        <v>2008</v>
      </c>
      <c r="D200" t="str">
        <f t="shared" si="3"/>
        <v>Donald J. Johnston_2008</v>
      </c>
      <c r="E200" t="s">
        <v>83</v>
      </c>
      <c r="F200" t="s">
        <v>9</v>
      </c>
      <c r="G200" t="s">
        <v>375</v>
      </c>
      <c r="H200" t="s">
        <v>400</v>
      </c>
    </row>
    <row r="201" spans="1:8" x14ac:dyDescent="0.2">
      <c r="A201" t="s">
        <v>388</v>
      </c>
      <c r="B201" t="s">
        <v>6</v>
      </c>
      <c r="C201">
        <v>2008</v>
      </c>
      <c r="D201" t="str">
        <f t="shared" si="3"/>
        <v>Léo-Paul Landry_2008</v>
      </c>
      <c r="E201" t="s">
        <v>116</v>
      </c>
      <c r="F201" t="s">
        <v>9</v>
      </c>
      <c r="G201" t="s">
        <v>367</v>
      </c>
      <c r="H201" t="s">
        <v>401</v>
      </c>
    </row>
    <row r="202" spans="1:8" x14ac:dyDescent="0.2">
      <c r="A202" t="s">
        <v>388</v>
      </c>
      <c r="B202" t="s">
        <v>6</v>
      </c>
      <c r="C202">
        <v>2008</v>
      </c>
      <c r="D202" t="str">
        <f t="shared" si="3"/>
        <v>Bernard Lord_2008</v>
      </c>
      <c r="E202" t="s">
        <v>35</v>
      </c>
      <c r="F202" t="s">
        <v>9</v>
      </c>
      <c r="G202" t="s">
        <v>390</v>
      </c>
      <c r="H202" t="s">
        <v>402</v>
      </c>
    </row>
    <row r="203" spans="1:8" x14ac:dyDescent="0.2">
      <c r="A203" t="s">
        <v>388</v>
      </c>
      <c r="B203" t="s">
        <v>6</v>
      </c>
      <c r="C203">
        <v>2008</v>
      </c>
      <c r="D203" t="str">
        <f t="shared" si="3"/>
        <v>Paul Daniel Muller_2008</v>
      </c>
      <c r="E203" t="s">
        <v>202</v>
      </c>
      <c r="F203" t="s">
        <v>9</v>
      </c>
      <c r="G203" t="s">
        <v>235</v>
      </c>
      <c r="H203" t="s">
        <v>403</v>
      </c>
    </row>
    <row r="204" spans="1:8" x14ac:dyDescent="0.2">
      <c r="A204" t="s">
        <v>388</v>
      </c>
      <c r="B204" t="s">
        <v>6</v>
      </c>
      <c r="C204">
        <v>2008</v>
      </c>
      <c r="D204" t="str">
        <f t="shared" si="3"/>
        <v>Jean-Pierre Ouellet_2008</v>
      </c>
      <c r="E204" t="s">
        <v>184</v>
      </c>
      <c r="F204" t="s">
        <v>498</v>
      </c>
      <c r="G204" t="s">
        <v>391</v>
      </c>
      <c r="H204" t="s">
        <v>404</v>
      </c>
    </row>
    <row r="205" spans="1:8" x14ac:dyDescent="0.2">
      <c r="A205" t="s">
        <v>388</v>
      </c>
      <c r="B205" t="s">
        <v>6</v>
      </c>
      <c r="C205">
        <v>2008</v>
      </c>
      <c r="D205" t="str">
        <f t="shared" si="3"/>
        <v>Adrien D. Pouliot_2008</v>
      </c>
      <c r="E205" t="s">
        <v>36</v>
      </c>
      <c r="F205" t="s">
        <v>9</v>
      </c>
      <c r="G205" t="s">
        <v>392</v>
      </c>
      <c r="H205" t="s">
        <v>405</v>
      </c>
    </row>
    <row r="206" spans="1:8" x14ac:dyDescent="0.2">
      <c r="A206" t="s">
        <v>388</v>
      </c>
      <c r="B206" t="s">
        <v>6</v>
      </c>
      <c r="C206">
        <v>2008</v>
      </c>
      <c r="D206" t="str">
        <f t="shared" si="3"/>
        <v>Yves Rabeau_2008</v>
      </c>
      <c r="E206" t="s">
        <v>37</v>
      </c>
      <c r="F206" t="s">
        <v>9</v>
      </c>
      <c r="G206" t="s">
        <v>393</v>
      </c>
      <c r="H206" t="s">
        <v>406</v>
      </c>
    </row>
    <row r="207" spans="1:8" x14ac:dyDescent="0.2">
      <c r="A207" t="s">
        <v>388</v>
      </c>
      <c r="B207" t="s">
        <v>6</v>
      </c>
      <c r="C207">
        <v>2008</v>
      </c>
      <c r="D207" t="str">
        <f t="shared" si="3"/>
        <v>Jeremy H. Reitman_2008</v>
      </c>
      <c r="E207" t="s">
        <v>84</v>
      </c>
      <c r="F207" t="s">
        <v>9</v>
      </c>
      <c r="G207" t="s">
        <v>394</v>
      </c>
      <c r="H207" t="s">
        <v>407</v>
      </c>
    </row>
    <row r="208" spans="1:8" x14ac:dyDescent="0.2">
      <c r="A208" t="s">
        <v>408</v>
      </c>
      <c r="B208" t="s">
        <v>6</v>
      </c>
      <c r="C208">
        <v>2007</v>
      </c>
      <c r="D208" t="str">
        <f t="shared" si="3"/>
        <v>Hélène Desmarais_2007</v>
      </c>
      <c r="E208" t="s">
        <v>8</v>
      </c>
      <c r="F208" t="s">
        <v>497</v>
      </c>
      <c r="G208" t="s">
        <v>343</v>
      </c>
      <c r="H208" t="s">
        <v>409</v>
      </c>
    </row>
    <row r="209" spans="1:8" x14ac:dyDescent="0.2">
      <c r="A209" t="s">
        <v>408</v>
      </c>
      <c r="B209" t="s">
        <v>6</v>
      </c>
      <c r="C209">
        <v>2007</v>
      </c>
      <c r="D209" t="str">
        <f t="shared" si="3"/>
        <v>Eric Boyko_2007</v>
      </c>
      <c r="E209" t="s">
        <v>27</v>
      </c>
      <c r="F209" t="s">
        <v>9</v>
      </c>
      <c r="G209" t="s">
        <v>362</v>
      </c>
      <c r="H209" t="s">
        <v>410</v>
      </c>
    </row>
    <row r="210" spans="1:8" x14ac:dyDescent="0.2">
      <c r="A210" t="s">
        <v>408</v>
      </c>
      <c r="B210" t="s">
        <v>6</v>
      </c>
      <c r="C210">
        <v>2007</v>
      </c>
      <c r="D210" t="str">
        <f t="shared" si="3"/>
        <v>Léon Courville_2007</v>
      </c>
      <c r="E210" t="s">
        <v>30</v>
      </c>
      <c r="F210" t="s">
        <v>9</v>
      </c>
      <c r="G210" t="s">
        <v>378</v>
      </c>
      <c r="H210" t="s">
        <v>377</v>
      </c>
    </row>
    <row r="211" spans="1:8" x14ac:dyDescent="0.2">
      <c r="A211" t="s">
        <v>408</v>
      </c>
      <c r="B211" t="s">
        <v>6</v>
      </c>
      <c r="C211">
        <v>2007</v>
      </c>
      <c r="D211" t="str">
        <f t="shared" si="3"/>
        <v>Stéphan D. Crétier_2007</v>
      </c>
      <c r="E211" t="s">
        <v>62</v>
      </c>
      <c r="F211" t="s">
        <v>9</v>
      </c>
      <c r="G211" t="s">
        <v>344</v>
      </c>
      <c r="H211" t="s">
        <v>311</v>
      </c>
    </row>
    <row r="212" spans="1:8" x14ac:dyDescent="0.2">
      <c r="A212" t="s">
        <v>408</v>
      </c>
      <c r="B212" t="s">
        <v>6</v>
      </c>
      <c r="C212">
        <v>2007</v>
      </c>
      <c r="D212" t="str">
        <f t="shared" si="3"/>
        <v>Marcel Dutil_2007</v>
      </c>
      <c r="E212" t="s">
        <v>43</v>
      </c>
      <c r="F212" t="s">
        <v>9</v>
      </c>
      <c r="G212" t="s">
        <v>389</v>
      </c>
      <c r="H212" t="s">
        <v>399</v>
      </c>
    </row>
    <row r="213" spans="1:8" x14ac:dyDescent="0.2">
      <c r="A213" t="s">
        <v>408</v>
      </c>
      <c r="B213" t="s">
        <v>6</v>
      </c>
      <c r="C213">
        <v>2007</v>
      </c>
      <c r="D213" t="str">
        <f t="shared" si="3"/>
        <v>Donald J. Johnston_2007</v>
      </c>
      <c r="E213" t="s">
        <v>83</v>
      </c>
      <c r="F213" t="s">
        <v>9</v>
      </c>
      <c r="G213" t="s">
        <v>375</v>
      </c>
      <c r="H213" t="s">
        <v>400</v>
      </c>
    </row>
    <row r="214" spans="1:8" x14ac:dyDescent="0.2">
      <c r="A214" t="s">
        <v>408</v>
      </c>
      <c r="B214" t="s">
        <v>6</v>
      </c>
      <c r="C214">
        <v>2007</v>
      </c>
      <c r="D214" t="str">
        <f t="shared" si="3"/>
        <v>Léo-Paul Landry_2007</v>
      </c>
      <c r="E214" t="s">
        <v>116</v>
      </c>
      <c r="F214" t="s">
        <v>9</v>
      </c>
      <c r="G214" t="s">
        <v>367</v>
      </c>
      <c r="H214" t="s">
        <v>401</v>
      </c>
    </row>
    <row r="215" spans="1:8" x14ac:dyDescent="0.2">
      <c r="A215" t="s">
        <v>408</v>
      </c>
      <c r="B215" t="s">
        <v>6</v>
      </c>
      <c r="C215">
        <v>2007</v>
      </c>
      <c r="D215" t="str">
        <f t="shared" si="3"/>
        <v>Bernard Lord_2007</v>
      </c>
      <c r="E215" t="s">
        <v>35</v>
      </c>
      <c r="F215" t="s">
        <v>9</v>
      </c>
      <c r="G215" t="s">
        <v>390</v>
      </c>
      <c r="H215" t="s">
        <v>402</v>
      </c>
    </row>
    <row r="216" spans="1:8" x14ac:dyDescent="0.2">
      <c r="A216" t="s">
        <v>408</v>
      </c>
      <c r="B216" t="s">
        <v>6</v>
      </c>
      <c r="C216">
        <v>2007</v>
      </c>
      <c r="D216" t="str">
        <f t="shared" si="3"/>
        <v>Paul Daniel Muller_2007</v>
      </c>
      <c r="E216" t="s">
        <v>202</v>
      </c>
      <c r="F216" t="s">
        <v>9</v>
      </c>
      <c r="G216" t="s">
        <v>235</v>
      </c>
      <c r="H216" t="s">
        <v>403</v>
      </c>
    </row>
    <row r="217" spans="1:8" x14ac:dyDescent="0.2">
      <c r="A217" t="s">
        <v>408</v>
      </c>
      <c r="B217" t="s">
        <v>6</v>
      </c>
      <c r="C217">
        <v>2007</v>
      </c>
      <c r="D217" t="str">
        <f t="shared" si="3"/>
        <v>Jean-Pierre Ouellet_2007</v>
      </c>
      <c r="E217" t="s">
        <v>184</v>
      </c>
      <c r="F217" t="s">
        <v>498</v>
      </c>
      <c r="G217" t="s">
        <v>391</v>
      </c>
      <c r="H217" t="s">
        <v>404</v>
      </c>
    </row>
    <row r="218" spans="1:8" x14ac:dyDescent="0.2">
      <c r="A218" t="s">
        <v>408</v>
      </c>
      <c r="B218" t="s">
        <v>6</v>
      </c>
      <c r="C218">
        <v>2007</v>
      </c>
      <c r="D218" t="str">
        <f t="shared" si="3"/>
        <v>Adrien D. Pouliot_2007</v>
      </c>
      <c r="E218" t="s">
        <v>36</v>
      </c>
      <c r="F218" t="s">
        <v>9</v>
      </c>
      <c r="G218" t="s">
        <v>392</v>
      </c>
      <c r="H218" t="s">
        <v>405</v>
      </c>
    </row>
    <row r="219" spans="1:8" x14ac:dyDescent="0.2">
      <c r="A219" t="s">
        <v>408</v>
      </c>
      <c r="B219" t="s">
        <v>6</v>
      </c>
      <c r="C219">
        <v>2007</v>
      </c>
      <c r="D219" t="str">
        <f t="shared" si="3"/>
        <v>Yves Rabeau_2007</v>
      </c>
      <c r="E219" t="s">
        <v>37</v>
      </c>
      <c r="F219" t="s">
        <v>9</v>
      </c>
      <c r="G219" t="s">
        <v>393</v>
      </c>
      <c r="H219" t="s">
        <v>406</v>
      </c>
    </row>
    <row r="220" spans="1:8" x14ac:dyDescent="0.2">
      <c r="A220" t="s">
        <v>408</v>
      </c>
      <c r="B220" t="s">
        <v>6</v>
      </c>
      <c r="C220">
        <v>2007</v>
      </c>
      <c r="D220" t="str">
        <f t="shared" si="3"/>
        <v>Jeremy H. Reitman_2007</v>
      </c>
      <c r="E220" t="s">
        <v>84</v>
      </c>
      <c r="F220" t="s">
        <v>9</v>
      </c>
      <c r="G220" t="s">
        <v>394</v>
      </c>
      <c r="H220" t="s">
        <v>407</v>
      </c>
    </row>
    <row r="221" spans="1:8" x14ac:dyDescent="0.2">
      <c r="A221" t="s">
        <v>411</v>
      </c>
      <c r="B221" t="s">
        <v>6</v>
      </c>
      <c r="C221">
        <v>2006</v>
      </c>
      <c r="D221" t="str">
        <f t="shared" si="3"/>
        <v>Adrien D. Pouliot_2006</v>
      </c>
      <c r="E221" t="s">
        <v>36</v>
      </c>
      <c r="F221" t="s">
        <v>497</v>
      </c>
      <c r="G221" t="s">
        <v>392</v>
      </c>
      <c r="H221" t="s">
        <v>417</v>
      </c>
    </row>
    <row r="222" spans="1:8" x14ac:dyDescent="0.2">
      <c r="A222" t="s">
        <v>411</v>
      </c>
      <c r="B222" t="s">
        <v>6</v>
      </c>
      <c r="C222">
        <v>2006</v>
      </c>
      <c r="D222" t="str">
        <f t="shared" si="3"/>
        <v>Richard Carter_2006</v>
      </c>
      <c r="E222" t="s">
        <v>102</v>
      </c>
      <c r="F222" t="s">
        <v>499</v>
      </c>
      <c r="G222" t="s">
        <v>412</v>
      </c>
      <c r="H222" t="s">
        <v>418</v>
      </c>
    </row>
    <row r="223" spans="1:8" x14ac:dyDescent="0.2">
      <c r="A223" t="s">
        <v>411</v>
      </c>
      <c r="B223" t="s">
        <v>6</v>
      </c>
      <c r="C223">
        <v>2006</v>
      </c>
      <c r="D223" t="str">
        <f t="shared" si="3"/>
        <v>Daniel Audet_2006</v>
      </c>
      <c r="E223" t="s">
        <v>165</v>
      </c>
      <c r="F223" t="s">
        <v>9</v>
      </c>
      <c r="G223" t="s">
        <v>413</v>
      </c>
      <c r="H223" t="s">
        <v>419</v>
      </c>
    </row>
    <row r="224" spans="1:8" x14ac:dyDescent="0.2">
      <c r="A224" t="s">
        <v>411</v>
      </c>
      <c r="B224" t="s">
        <v>6</v>
      </c>
      <c r="C224">
        <v>2006</v>
      </c>
      <c r="D224" t="str">
        <f t="shared" si="3"/>
        <v>Eric Boyko_2006</v>
      </c>
      <c r="E224" t="s">
        <v>27</v>
      </c>
      <c r="F224" t="s">
        <v>9</v>
      </c>
      <c r="G224" t="s">
        <v>414</v>
      </c>
      <c r="H224" t="s">
        <v>420</v>
      </c>
    </row>
    <row r="225" spans="1:8" x14ac:dyDescent="0.2">
      <c r="A225" t="s">
        <v>411</v>
      </c>
      <c r="B225" t="s">
        <v>6</v>
      </c>
      <c r="C225">
        <v>2006</v>
      </c>
      <c r="D225" t="str">
        <f t="shared" si="3"/>
        <v>Stéphan D. Crétier_2006</v>
      </c>
      <c r="E225" t="s">
        <v>62</v>
      </c>
      <c r="F225" t="s">
        <v>9</v>
      </c>
      <c r="G225" t="s">
        <v>344</v>
      </c>
      <c r="H225" t="s">
        <v>421</v>
      </c>
    </row>
    <row r="226" spans="1:8" x14ac:dyDescent="0.2">
      <c r="A226" t="s">
        <v>411</v>
      </c>
      <c r="B226" t="s">
        <v>6</v>
      </c>
      <c r="C226">
        <v>2006</v>
      </c>
      <c r="D226" t="str">
        <f t="shared" si="3"/>
        <v>Hélène Desmarais_2006</v>
      </c>
      <c r="E226" t="s">
        <v>8</v>
      </c>
      <c r="F226" t="s">
        <v>9</v>
      </c>
      <c r="G226" t="s">
        <v>415</v>
      </c>
      <c r="H226" t="s">
        <v>422</v>
      </c>
    </row>
    <row r="227" spans="1:8" x14ac:dyDescent="0.2">
      <c r="A227" t="s">
        <v>411</v>
      </c>
      <c r="B227" t="s">
        <v>6</v>
      </c>
      <c r="C227">
        <v>2006</v>
      </c>
      <c r="D227" t="str">
        <f t="shared" si="3"/>
        <v>Daniel Dorey_2006</v>
      </c>
      <c r="E227" t="s">
        <v>201</v>
      </c>
      <c r="F227" t="s">
        <v>9</v>
      </c>
      <c r="G227" t="s">
        <v>416</v>
      </c>
      <c r="H227" t="s">
        <v>423</v>
      </c>
    </row>
    <row r="228" spans="1:8" x14ac:dyDescent="0.2">
      <c r="A228" t="s">
        <v>411</v>
      </c>
      <c r="B228" t="s">
        <v>6</v>
      </c>
      <c r="C228">
        <v>2006</v>
      </c>
      <c r="D228" t="str">
        <f t="shared" si="3"/>
        <v>Marcel Dutil_2006</v>
      </c>
      <c r="E228" t="s">
        <v>43</v>
      </c>
      <c r="F228" t="s">
        <v>9</v>
      </c>
      <c r="G228" t="s">
        <v>389</v>
      </c>
      <c r="H228" t="s">
        <v>424</v>
      </c>
    </row>
    <row r="229" spans="1:8" x14ac:dyDescent="0.2">
      <c r="A229" t="s">
        <v>411</v>
      </c>
      <c r="B229" t="s">
        <v>6</v>
      </c>
      <c r="C229">
        <v>2006</v>
      </c>
      <c r="D229" t="str">
        <f t="shared" si="3"/>
        <v>Michel Kelly-Gagnon_2006</v>
      </c>
      <c r="E229" t="s">
        <v>17</v>
      </c>
      <c r="F229" t="s">
        <v>9</v>
      </c>
      <c r="G229" t="s">
        <v>235</v>
      </c>
      <c r="H229" t="s">
        <v>425</v>
      </c>
    </row>
    <row r="230" spans="1:8" x14ac:dyDescent="0.2">
      <c r="A230" t="s">
        <v>411</v>
      </c>
      <c r="B230" t="s">
        <v>6</v>
      </c>
      <c r="C230">
        <v>2006</v>
      </c>
      <c r="D230" t="str">
        <f t="shared" si="3"/>
        <v>Léo-Paul Landry_2006</v>
      </c>
      <c r="E230" t="s">
        <v>116</v>
      </c>
      <c r="F230" t="s">
        <v>9</v>
      </c>
      <c r="G230" t="s">
        <v>367</v>
      </c>
      <c r="H230" t="s">
        <v>426</v>
      </c>
    </row>
    <row r="231" spans="1:8" x14ac:dyDescent="0.2">
      <c r="A231" t="s">
        <v>411</v>
      </c>
      <c r="B231" t="s">
        <v>6</v>
      </c>
      <c r="C231">
        <v>2006</v>
      </c>
      <c r="D231" t="str">
        <f t="shared" si="3"/>
        <v>Normand Lebeau_2006</v>
      </c>
      <c r="E231" t="s">
        <v>18</v>
      </c>
      <c r="F231" t="s">
        <v>9</v>
      </c>
      <c r="G231" t="s">
        <v>345</v>
      </c>
      <c r="H231" t="s">
        <v>382</v>
      </c>
    </row>
    <row r="232" spans="1:8" x14ac:dyDescent="0.2">
      <c r="A232" t="s">
        <v>411</v>
      </c>
      <c r="B232" t="s">
        <v>6</v>
      </c>
      <c r="C232">
        <v>2006</v>
      </c>
      <c r="D232" t="str">
        <f t="shared" si="3"/>
        <v>Ronald Monet_2006</v>
      </c>
      <c r="E232" t="s">
        <v>141</v>
      </c>
      <c r="F232" t="s">
        <v>9</v>
      </c>
      <c r="G232" t="s">
        <v>295</v>
      </c>
      <c r="H232" t="s">
        <v>427</v>
      </c>
    </row>
    <row r="233" spans="1:8" x14ac:dyDescent="0.2">
      <c r="A233" t="s">
        <v>411</v>
      </c>
      <c r="B233" t="s">
        <v>6</v>
      </c>
      <c r="C233">
        <v>2006</v>
      </c>
      <c r="D233" t="str">
        <f t="shared" si="3"/>
        <v>Jean-Pierre Ouellet_2006</v>
      </c>
      <c r="E233" t="s">
        <v>184</v>
      </c>
      <c r="F233" t="s">
        <v>9</v>
      </c>
      <c r="G233" t="s">
        <v>391</v>
      </c>
      <c r="H233" t="s">
        <v>404</v>
      </c>
    </row>
    <row r="234" spans="1:8" x14ac:dyDescent="0.2">
      <c r="A234" t="s">
        <v>411</v>
      </c>
      <c r="B234" t="s">
        <v>6</v>
      </c>
      <c r="C234">
        <v>2006</v>
      </c>
      <c r="D234" t="str">
        <f t="shared" si="3"/>
        <v>Yves Rabeau_2006</v>
      </c>
      <c r="E234" t="s">
        <v>37</v>
      </c>
      <c r="F234" t="s">
        <v>9</v>
      </c>
      <c r="G234" t="s">
        <v>393</v>
      </c>
      <c r="H234" t="s">
        <v>406</v>
      </c>
    </row>
    <row r="235" spans="1:8" x14ac:dyDescent="0.2">
      <c r="A235" t="s">
        <v>428</v>
      </c>
      <c r="B235" t="s">
        <v>6</v>
      </c>
      <c r="C235">
        <v>2005</v>
      </c>
      <c r="D235" t="str">
        <f t="shared" si="3"/>
        <v>Adrien D. Pouliot_2005</v>
      </c>
      <c r="E235" t="s">
        <v>36</v>
      </c>
      <c r="F235" t="s">
        <v>497</v>
      </c>
      <c r="G235" t="s">
        <v>429</v>
      </c>
      <c r="H235" t="s">
        <v>435</v>
      </c>
    </row>
    <row r="236" spans="1:8" x14ac:dyDescent="0.2">
      <c r="A236" t="s">
        <v>428</v>
      </c>
      <c r="B236" t="s">
        <v>6</v>
      </c>
      <c r="C236">
        <v>2005</v>
      </c>
      <c r="D236" t="str">
        <f t="shared" si="3"/>
        <v>Richard Carter_2005</v>
      </c>
      <c r="E236" t="s">
        <v>102</v>
      </c>
      <c r="F236" t="s">
        <v>499</v>
      </c>
      <c r="G236" t="s">
        <v>430</v>
      </c>
      <c r="H236" t="s">
        <v>436</v>
      </c>
    </row>
    <row r="237" spans="1:8" x14ac:dyDescent="0.2">
      <c r="A237" t="s">
        <v>428</v>
      </c>
      <c r="B237" t="s">
        <v>6</v>
      </c>
      <c r="C237">
        <v>2005</v>
      </c>
      <c r="D237" t="str">
        <f t="shared" si="3"/>
        <v>Daniel Audet_2005</v>
      </c>
      <c r="E237" t="s">
        <v>165</v>
      </c>
      <c r="F237" t="s">
        <v>9</v>
      </c>
      <c r="G237" t="s">
        <v>413</v>
      </c>
      <c r="H237" t="s">
        <v>437</v>
      </c>
    </row>
    <row r="238" spans="1:8" x14ac:dyDescent="0.2">
      <c r="A238" t="s">
        <v>428</v>
      </c>
      <c r="B238" t="s">
        <v>6</v>
      </c>
      <c r="C238">
        <v>2005</v>
      </c>
      <c r="D238" t="str">
        <f t="shared" si="3"/>
        <v>Maxime Bernier_2005</v>
      </c>
      <c r="E238" t="s">
        <v>210</v>
      </c>
      <c r="F238" t="s">
        <v>9</v>
      </c>
      <c r="G238" t="s">
        <v>431</v>
      </c>
      <c r="H238" t="s">
        <v>438</v>
      </c>
    </row>
    <row r="239" spans="1:8" x14ac:dyDescent="0.2">
      <c r="A239" t="s">
        <v>428</v>
      </c>
      <c r="B239" t="s">
        <v>6</v>
      </c>
      <c r="C239">
        <v>2005</v>
      </c>
      <c r="D239" t="str">
        <f t="shared" si="3"/>
        <v>Hélène Desmarais_2005</v>
      </c>
      <c r="E239" t="s">
        <v>8</v>
      </c>
      <c r="F239" t="s">
        <v>9</v>
      </c>
      <c r="G239" t="s">
        <v>415</v>
      </c>
      <c r="H239" t="s">
        <v>422</v>
      </c>
    </row>
    <row r="240" spans="1:8" x14ac:dyDescent="0.2">
      <c r="A240" t="s">
        <v>428</v>
      </c>
      <c r="B240" t="s">
        <v>6</v>
      </c>
      <c r="C240">
        <v>2005</v>
      </c>
      <c r="D240" t="str">
        <f t="shared" si="3"/>
        <v>Daniel Dorey_2005</v>
      </c>
      <c r="E240" t="s">
        <v>201</v>
      </c>
      <c r="F240" t="s">
        <v>9</v>
      </c>
      <c r="G240" t="s">
        <v>432</v>
      </c>
      <c r="H240" t="s">
        <v>439</v>
      </c>
    </row>
    <row r="241" spans="1:8" x14ac:dyDescent="0.2">
      <c r="A241" t="s">
        <v>428</v>
      </c>
      <c r="B241" t="s">
        <v>6</v>
      </c>
      <c r="C241">
        <v>2005</v>
      </c>
      <c r="D241" t="str">
        <f t="shared" si="3"/>
        <v>Michel Kelly-Gagnon_2005</v>
      </c>
      <c r="E241" t="s">
        <v>17</v>
      </c>
      <c r="F241" t="s">
        <v>500</v>
      </c>
      <c r="G241" t="s">
        <v>235</v>
      </c>
      <c r="H241" t="s">
        <v>440</v>
      </c>
    </row>
    <row r="242" spans="1:8" x14ac:dyDescent="0.2">
      <c r="A242" t="s">
        <v>428</v>
      </c>
      <c r="B242" t="s">
        <v>6</v>
      </c>
      <c r="C242">
        <v>2005</v>
      </c>
      <c r="D242" t="str">
        <f t="shared" si="3"/>
        <v>Léo-Paul Landry_2005</v>
      </c>
      <c r="E242" t="s">
        <v>116</v>
      </c>
      <c r="F242" t="s">
        <v>9</v>
      </c>
      <c r="G242" t="s">
        <v>367</v>
      </c>
      <c r="H242" t="s">
        <v>365</v>
      </c>
    </row>
    <row r="243" spans="1:8" x14ac:dyDescent="0.2">
      <c r="A243" t="s">
        <v>428</v>
      </c>
      <c r="B243" t="s">
        <v>6</v>
      </c>
      <c r="C243">
        <v>2005</v>
      </c>
      <c r="D243" t="str">
        <f t="shared" si="3"/>
        <v>Normand Lebeau_2005</v>
      </c>
      <c r="E243" t="s">
        <v>18</v>
      </c>
      <c r="F243" t="s">
        <v>9</v>
      </c>
      <c r="G243" t="s">
        <v>433</v>
      </c>
      <c r="H243" t="s">
        <v>441</v>
      </c>
    </row>
    <row r="244" spans="1:8" x14ac:dyDescent="0.2">
      <c r="A244" t="s">
        <v>428</v>
      </c>
      <c r="B244" t="s">
        <v>6</v>
      </c>
      <c r="C244">
        <v>2005</v>
      </c>
      <c r="D244" t="str">
        <f t="shared" si="3"/>
        <v>Jean-Pierre Ouellet_2005</v>
      </c>
      <c r="E244" t="s">
        <v>184</v>
      </c>
      <c r="F244" t="s">
        <v>9</v>
      </c>
      <c r="G244" t="s">
        <v>391</v>
      </c>
      <c r="H244" t="s">
        <v>404</v>
      </c>
    </row>
    <row r="245" spans="1:8" x14ac:dyDescent="0.2">
      <c r="A245" t="s">
        <v>428</v>
      </c>
      <c r="B245" t="s">
        <v>6</v>
      </c>
      <c r="C245">
        <v>2005</v>
      </c>
      <c r="D245" t="str">
        <f t="shared" si="3"/>
        <v>Ronald Monet_2005</v>
      </c>
      <c r="E245" t="s">
        <v>141</v>
      </c>
      <c r="F245" t="s">
        <v>9</v>
      </c>
      <c r="G245" t="s">
        <v>434</v>
      </c>
      <c r="H245" t="s">
        <v>442</v>
      </c>
    </row>
    <row r="246" spans="1:8" x14ac:dyDescent="0.2">
      <c r="A246" t="s">
        <v>428</v>
      </c>
      <c r="B246" t="s">
        <v>6</v>
      </c>
      <c r="C246">
        <v>2005</v>
      </c>
      <c r="D246" t="str">
        <f t="shared" si="3"/>
        <v>Yves Rabeau_2005</v>
      </c>
      <c r="E246" t="s">
        <v>37</v>
      </c>
      <c r="F246" t="s">
        <v>9</v>
      </c>
      <c r="G246" t="s">
        <v>393</v>
      </c>
    </row>
    <row r="247" spans="1:8" x14ac:dyDescent="0.2">
      <c r="A247" s="2" t="s">
        <v>443</v>
      </c>
      <c r="B247" t="s">
        <v>6</v>
      </c>
      <c r="C247">
        <v>2004</v>
      </c>
      <c r="D247" t="str">
        <f t="shared" si="3"/>
        <v>Adrien D. Pouliot_2004</v>
      </c>
      <c r="E247" t="s">
        <v>36</v>
      </c>
      <c r="F247" t="s">
        <v>497</v>
      </c>
      <c r="G247" t="s">
        <v>429</v>
      </c>
      <c r="H247" t="s">
        <v>444</v>
      </c>
    </row>
    <row r="248" spans="1:8" x14ac:dyDescent="0.2">
      <c r="A248" s="2" t="s">
        <v>443</v>
      </c>
      <c r="B248" t="s">
        <v>6</v>
      </c>
      <c r="C248">
        <v>2004</v>
      </c>
      <c r="D248" t="str">
        <f t="shared" si="3"/>
        <v>Richard Carter_2004</v>
      </c>
      <c r="E248" t="s">
        <v>102</v>
      </c>
      <c r="F248" t="s">
        <v>499</v>
      </c>
      <c r="G248" t="s">
        <v>430</v>
      </c>
      <c r="H248" t="s">
        <v>436</v>
      </c>
    </row>
    <row r="249" spans="1:8" x14ac:dyDescent="0.2">
      <c r="A249" s="2" t="s">
        <v>443</v>
      </c>
      <c r="B249" t="s">
        <v>6</v>
      </c>
      <c r="C249">
        <v>2004</v>
      </c>
      <c r="D249" t="str">
        <f t="shared" si="3"/>
        <v>Daniel Audet_2004</v>
      </c>
      <c r="E249" t="s">
        <v>165</v>
      </c>
      <c r="F249" t="s">
        <v>9</v>
      </c>
      <c r="G249" t="s">
        <v>413</v>
      </c>
      <c r="H249" t="s">
        <v>445</v>
      </c>
    </row>
    <row r="250" spans="1:8" x14ac:dyDescent="0.2">
      <c r="A250" s="2" t="s">
        <v>443</v>
      </c>
      <c r="B250" t="s">
        <v>6</v>
      </c>
      <c r="C250">
        <v>2004</v>
      </c>
      <c r="D250" t="str">
        <f t="shared" si="3"/>
        <v>Maxime Bernier_2004</v>
      </c>
      <c r="E250" t="s">
        <v>210</v>
      </c>
      <c r="F250" t="s">
        <v>9</v>
      </c>
      <c r="G250" t="s">
        <v>431</v>
      </c>
      <c r="H250" t="s">
        <v>446</v>
      </c>
    </row>
    <row r="251" spans="1:8" x14ac:dyDescent="0.2">
      <c r="A251" s="2" t="s">
        <v>443</v>
      </c>
      <c r="B251" t="s">
        <v>6</v>
      </c>
      <c r="C251">
        <v>2004</v>
      </c>
      <c r="D251" t="str">
        <f t="shared" si="3"/>
        <v>Hélène Desmarais_2004</v>
      </c>
      <c r="E251" t="s">
        <v>8</v>
      </c>
      <c r="F251" t="s">
        <v>9</v>
      </c>
      <c r="G251" t="s">
        <v>415</v>
      </c>
      <c r="H251" t="s">
        <v>447</v>
      </c>
    </row>
    <row r="252" spans="1:8" x14ac:dyDescent="0.2">
      <c r="A252" s="2" t="s">
        <v>443</v>
      </c>
      <c r="B252" t="s">
        <v>6</v>
      </c>
      <c r="C252">
        <v>2004</v>
      </c>
      <c r="D252" t="str">
        <f t="shared" si="3"/>
        <v>Daniel Dorey_2004</v>
      </c>
      <c r="E252" t="s">
        <v>201</v>
      </c>
      <c r="F252" t="s">
        <v>9</v>
      </c>
      <c r="G252" t="s">
        <v>432</v>
      </c>
      <c r="H252" t="s">
        <v>448</v>
      </c>
    </row>
    <row r="253" spans="1:8" x14ac:dyDescent="0.2">
      <c r="A253" s="2" t="s">
        <v>443</v>
      </c>
      <c r="B253" t="s">
        <v>6</v>
      </c>
      <c r="C253">
        <v>2004</v>
      </c>
      <c r="D253" t="str">
        <f t="shared" si="3"/>
        <v>Michel Kelly-Gagnon_2004</v>
      </c>
      <c r="E253" t="s">
        <v>17</v>
      </c>
      <c r="F253" t="s">
        <v>189</v>
      </c>
      <c r="G253" t="s">
        <v>235</v>
      </c>
      <c r="H253" t="s">
        <v>449</v>
      </c>
    </row>
    <row r="254" spans="1:8" x14ac:dyDescent="0.2">
      <c r="A254" s="2" t="s">
        <v>443</v>
      </c>
      <c r="B254" t="s">
        <v>6</v>
      </c>
      <c r="C254">
        <v>2004</v>
      </c>
      <c r="D254" t="str">
        <f t="shared" si="3"/>
        <v>Léo-Paul Landry_2004</v>
      </c>
      <c r="E254" t="s">
        <v>116</v>
      </c>
      <c r="F254" t="s">
        <v>9</v>
      </c>
      <c r="G254" t="s">
        <v>367</v>
      </c>
      <c r="H254" t="s">
        <v>450</v>
      </c>
    </row>
    <row r="255" spans="1:8" x14ac:dyDescent="0.2">
      <c r="A255" s="2" t="s">
        <v>443</v>
      </c>
      <c r="B255" t="s">
        <v>6</v>
      </c>
      <c r="C255">
        <v>2004</v>
      </c>
      <c r="D255" t="str">
        <f t="shared" si="3"/>
        <v>Normand Lebeau_2004</v>
      </c>
      <c r="E255" t="s">
        <v>18</v>
      </c>
      <c r="F255" t="s">
        <v>9</v>
      </c>
      <c r="G255" t="s">
        <v>433</v>
      </c>
      <c r="H255" t="s">
        <v>451</v>
      </c>
    </row>
    <row r="256" spans="1:8" x14ac:dyDescent="0.2">
      <c r="A256" s="2" t="s">
        <v>443</v>
      </c>
      <c r="B256" t="s">
        <v>6</v>
      </c>
      <c r="C256">
        <v>2004</v>
      </c>
      <c r="D256" t="str">
        <f t="shared" si="3"/>
        <v>Jean-Pierre Ouellet_2004</v>
      </c>
      <c r="E256" t="s">
        <v>184</v>
      </c>
      <c r="F256" t="s">
        <v>9</v>
      </c>
      <c r="G256" t="s">
        <v>391</v>
      </c>
      <c r="H256" t="s">
        <v>452</v>
      </c>
    </row>
    <row r="257" spans="1:8" x14ac:dyDescent="0.2">
      <c r="A257" s="2" t="s">
        <v>443</v>
      </c>
      <c r="B257" t="s">
        <v>6</v>
      </c>
      <c r="C257">
        <v>2004</v>
      </c>
      <c r="D257" t="str">
        <f t="shared" si="3"/>
        <v>Ronald Monet_2004</v>
      </c>
      <c r="E257" t="s">
        <v>141</v>
      </c>
      <c r="F257" t="s">
        <v>9</v>
      </c>
      <c r="G257" t="s">
        <v>434</v>
      </c>
      <c r="H257" t="s">
        <v>453</v>
      </c>
    </row>
    <row r="258" spans="1:8" x14ac:dyDescent="0.2">
      <c r="A258" s="2" t="s">
        <v>443</v>
      </c>
      <c r="B258" t="s">
        <v>6</v>
      </c>
      <c r="C258">
        <v>2004</v>
      </c>
      <c r="D258" t="str">
        <f t="shared" si="3"/>
        <v>Yves Rabeau_2004</v>
      </c>
      <c r="E258" t="s">
        <v>37</v>
      </c>
      <c r="F258" t="s">
        <v>9</v>
      </c>
      <c r="G258" t="s">
        <v>393</v>
      </c>
      <c r="H258" t="s">
        <v>454</v>
      </c>
    </row>
    <row r="259" spans="1:8" x14ac:dyDescent="0.2">
      <c r="A259" t="s">
        <v>455</v>
      </c>
      <c r="B259" t="s">
        <v>6</v>
      </c>
      <c r="C259">
        <v>2003</v>
      </c>
      <c r="D259" t="str">
        <f t="shared" ref="D259:D322" si="4">E259&amp;"_"&amp;C259</f>
        <v>Adrien D. Pouliot_2003</v>
      </c>
      <c r="E259" t="s">
        <v>36</v>
      </c>
      <c r="F259" t="s">
        <v>497</v>
      </c>
      <c r="G259" t="s">
        <v>429</v>
      </c>
      <c r="H259" t="s">
        <v>457</v>
      </c>
    </row>
    <row r="260" spans="1:8" x14ac:dyDescent="0.2">
      <c r="A260" t="s">
        <v>455</v>
      </c>
      <c r="B260" t="s">
        <v>6</v>
      </c>
      <c r="C260">
        <v>2003</v>
      </c>
      <c r="D260" t="str">
        <f t="shared" si="4"/>
        <v>Richard Carter_2003</v>
      </c>
      <c r="E260" t="s">
        <v>102</v>
      </c>
      <c r="F260" t="s">
        <v>499</v>
      </c>
      <c r="G260" t="s">
        <v>430</v>
      </c>
      <c r="H260" t="s">
        <v>458</v>
      </c>
    </row>
    <row r="261" spans="1:8" x14ac:dyDescent="0.2">
      <c r="A261" t="s">
        <v>455</v>
      </c>
      <c r="B261" t="s">
        <v>6</v>
      </c>
      <c r="C261">
        <v>2003</v>
      </c>
      <c r="D261" t="str">
        <f t="shared" si="4"/>
        <v>Denis Cousineau_2003</v>
      </c>
      <c r="E261" t="s">
        <v>218</v>
      </c>
      <c r="F261" t="s">
        <v>9</v>
      </c>
      <c r="G261" t="s">
        <v>235</v>
      </c>
    </row>
    <row r="262" spans="1:8" x14ac:dyDescent="0.2">
      <c r="A262" t="s">
        <v>455</v>
      </c>
      <c r="B262" t="s">
        <v>6</v>
      </c>
      <c r="C262">
        <v>2003</v>
      </c>
      <c r="D262" t="str">
        <f t="shared" si="4"/>
        <v>Hélène Desmarais_2003</v>
      </c>
      <c r="E262" t="s">
        <v>8</v>
      </c>
      <c r="F262" t="s">
        <v>9</v>
      </c>
      <c r="G262" t="s">
        <v>415</v>
      </c>
      <c r="H262" t="s">
        <v>459</v>
      </c>
    </row>
    <row r="263" spans="1:8" x14ac:dyDescent="0.2">
      <c r="A263" t="s">
        <v>455</v>
      </c>
      <c r="B263" t="s">
        <v>6</v>
      </c>
      <c r="C263">
        <v>2003</v>
      </c>
      <c r="D263" t="str">
        <f t="shared" si="4"/>
        <v>Daniel Dorey_2003</v>
      </c>
      <c r="E263" t="s">
        <v>201</v>
      </c>
      <c r="F263" t="s">
        <v>9</v>
      </c>
      <c r="G263" t="s">
        <v>464</v>
      </c>
      <c r="H263" t="s">
        <v>460</v>
      </c>
    </row>
    <row r="264" spans="1:8" x14ac:dyDescent="0.2">
      <c r="A264" t="s">
        <v>455</v>
      </c>
      <c r="B264" t="s">
        <v>6</v>
      </c>
      <c r="C264">
        <v>2003</v>
      </c>
      <c r="D264" t="str">
        <f t="shared" si="4"/>
        <v>Michel Kelly-Gagnon_2003</v>
      </c>
      <c r="E264" t="s">
        <v>17</v>
      </c>
      <c r="F264" t="s">
        <v>9</v>
      </c>
      <c r="G264" t="s">
        <v>235</v>
      </c>
      <c r="H264" t="s">
        <v>461</v>
      </c>
    </row>
    <row r="265" spans="1:8" x14ac:dyDescent="0.2">
      <c r="A265" t="s">
        <v>455</v>
      </c>
      <c r="B265" t="s">
        <v>6</v>
      </c>
      <c r="C265">
        <v>2003</v>
      </c>
      <c r="D265" t="str">
        <f t="shared" si="4"/>
        <v>Normand Lebeau_2003</v>
      </c>
      <c r="E265" t="s">
        <v>18</v>
      </c>
      <c r="F265" t="s">
        <v>9</v>
      </c>
      <c r="G265" t="s">
        <v>433</v>
      </c>
      <c r="H265" t="s">
        <v>462</v>
      </c>
    </row>
    <row r="266" spans="1:8" x14ac:dyDescent="0.2">
      <c r="A266" t="s">
        <v>455</v>
      </c>
      <c r="B266" t="s">
        <v>6</v>
      </c>
      <c r="C266">
        <v>2003</v>
      </c>
      <c r="D266" t="str">
        <f t="shared" si="4"/>
        <v>Ronald Monet_2003</v>
      </c>
      <c r="E266" t="s">
        <v>141</v>
      </c>
      <c r="F266" t="s">
        <v>9</v>
      </c>
      <c r="G266" t="s">
        <v>434</v>
      </c>
      <c r="H266" t="s">
        <v>453</v>
      </c>
    </row>
    <row r="267" spans="1:8" x14ac:dyDescent="0.2">
      <c r="A267" t="s">
        <v>455</v>
      </c>
      <c r="B267" t="s">
        <v>6</v>
      </c>
      <c r="C267">
        <v>2003</v>
      </c>
      <c r="D267" t="str">
        <f t="shared" si="4"/>
        <v>Yves Guérard_2003</v>
      </c>
      <c r="E267" t="s">
        <v>111</v>
      </c>
      <c r="F267" t="s">
        <v>456</v>
      </c>
      <c r="G267" t="s">
        <v>465</v>
      </c>
      <c r="H267" t="s">
        <v>463</v>
      </c>
    </row>
    <row r="268" spans="1:8" x14ac:dyDescent="0.2">
      <c r="A268" t="s">
        <v>466</v>
      </c>
      <c r="B268" t="s">
        <v>6</v>
      </c>
      <c r="C268">
        <v>2002</v>
      </c>
      <c r="D268" t="str">
        <f t="shared" si="4"/>
        <v>Adrien D. Pouliot_2002</v>
      </c>
      <c r="E268" t="s">
        <v>36</v>
      </c>
      <c r="F268" t="s">
        <v>497</v>
      </c>
      <c r="G268" t="s">
        <v>429</v>
      </c>
      <c r="H268" t="s">
        <v>467</v>
      </c>
    </row>
    <row r="269" spans="1:8" x14ac:dyDescent="0.2">
      <c r="A269" t="s">
        <v>466</v>
      </c>
      <c r="B269" t="s">
        <v>6</v>
      </c>
      <c r="C269">
        <v>2002</v>
      </c>
      <c r="D269" t="str">
        <f t="shared" si="4"/>
        <v>Richard Carter_2002</v>
      </c>
      <c r="E269" t="s">
        <v>102</v>
      </c>
      <c r="F269" t="s">
        <v>499</v>
      </c>
      <c r="G269" t="s">
        <v>430</v>
      </c>
      <c r="H269" t="s">
        <v>458</v>
      </c>
    </row>
    <row r="270" spans="1:8" x14ac:dyDescent="0.2">
      <c r="A270" t="s">
        <v>466</v>
      </c>
      <c r="B270" t="s">
        <v>6</v>
      </c>
      <c r="C270">
        <v>2002</v>
      </c>
      <c r="D270" t="str">
        <f t="shared" si="4"/>
        <v>Hélène Desmarais_2002</v>
      </c>
      <c r="E270" t="s">
        <v>8</v>
      </c>
      <c r="F270" t="s">
        <v>9</v>
      </c>
      <c r="G270" t="s">
        <v>415</v>
      </c>
      <c r="H270" t="s">
        <v>468</v>
      </c>
    </row>
    <row r="271" spans="1:8" x14ac:dyDescent="0.2">
      <c r="A271" t="s">
        <v>466</v>
      </c>
      <c r="B271" t="s">
        <v>6</v>
      </c>
      <c r="C271">
        <v>2002</v>
      </c>
      <c r="D271" t="str">
        <f t="shared" si="4"/>
        <v>Daniel Dorey_2002</v>
      </c>
      <c r="E271" t="s">
        <v>201</v>
      </c>
      <c r="F271" t="s">
        <v>9</v>
      </c>
      <c r="G271" t="s">
        <v>464</v>
      </c>
      <c r="H271" t="s">
        <v>469</v>
      </c>
    </row>
    <row r="272" spans="1:8" x14ac:dyDescent="0.2">
      <c r="A272" t="s">
        <v>466</v>
      </c>
      <c r="B272" t="s">
        <v>6</v>
      </c>
      <c r="C272">
        <v>2002</v>
      </c>
      <c r="D272" t="str">
        <f t="shared" si="4"/>
        <v>Yves Guérard_2002</v>
      </c>
      <c r="E272" t="s">
        <v>111</v>
      </c>
      <c r="F272" t="s">
        <v>501</v>
      </c>
      <c r="G272" t="s">
        <v>465</v>
      </c>
      <c r="H272" t="s">
        <v>470</v>
      </c>
    </row>
    <row r="273" spans="1:8" x14ac:dyDescent="0.2">
      <c r="A273" t="s">
        <v>466</v>
      </c>
      <c r="B273" t="s">
        <v>6</v>
      </c>
      <c r="C273">
        <v>2002</v>
      </c>
      <c r="D273" t="str">
        <f t="shared" si="4"/>
        <v>Spiridon Kantardjieff_2002</v>
      </c>
      <c r="E273" t="s">
        <v>104</v>
      </c>
      <c r="F273" t="s">
        <v>9</v>
      </c>
      <c r="G273" t="s">
        <v>473</v>
      </c>
      <c r="H273" t="s">
        <v>471</v>
      </c>
    </row>
    <row r="274" spans="1:8" x14ac:dyDescent="0.2">
      <c r="A274" t="s">
        <v>466</v>
      </c>
      <c r="B274" t="s">
        <v>6</v>
      </c>
      <c r="C274">
        <v>2002</v>
      </c>
      <c r="D274" t="str">
        <f t="shared" si="4"/>
        <v>Michel Kelly-Gagnon_2002</v>
      </c>
      <c r="E274" t="s">
        <v>17</v>
      </c>
      <c r="F274" t="s">
        <v>9</v>
      </c>
      <c r="H274" t="s">
        <v>461</v>
      </c>
    </row>
    <row r="275" spans="1:8" x14ac:dyDescent="0.2">
      <c r="A275" t="s">
        <v>466</v>
      </c>
      <c r="B275" t="s">
        <v>6</v>
      </c>
      <c r="C275">
        <v>2002</v>
      </c>
      <c r="D275" t="str">
        <f t="shared" si="4"/>
        <v>Normand Lebeau_2002</v>
      </c>
      <c r="E275" t="s">
        <v>18</v>
      </c>
      <c r="F275" t="s">
        <v>9</v>
      </c>
      <c r="G275" t="s">
        <v>433</v>
      </c>
      <c r="H275" t="s">
        <v>462</v>
      </c>
    </row>
    <row r="276" spans="1:8" x14ac:dyDescent="0.2">
      <c r="A276" t="s">
        <v>466</v>
      </c>
      <c r="B276" t="s">
        <v>6</v>
      </c>
      <c r="C276">
        <v>2002</v>
      </c>
      <c r="D276" t="str">
        <f t="shared" si="4"/>
        <v>Ralph Maddocks_2002</v>
      </c>
      <c r="E276" t="s">
        <v>106</v>
      </c>
      <c r="F276" t="s">
        <v>107</v>
      </c>
      <c r="H276" t="s">
        <v>472</v>
      </c>
    </row>
    <row r="277" spans="1:8" x14ac:dyDescent="0.2">
      <c r="A277" t="s">
        <v>466</v>
      </c>
      <c r="B277" t="s">
        <v>6</v>
      </c>
      <c r="C277">
        <v>2002</v>
      </c>
      <c r="D277" t="str">
        <f t="shared" si="4"/>
        <v>Ronald Monet_2002</v>
      </c>
      <c r="E277" t="s">
        <v>141</v>
      </c>
      <c r="F277" t="s">
        <v>9</v>
      </c>
      <c r="G277" t="s">
        <v>434</v>
      </c>
      <c r="H277" t="s">
        <v>453</v>
      </c>
    </row>
    <row r="278" spans="1:8" x14ac:dyDescent="0.2">
      <c r="A278" t="s">
        <v>474</v>
      </c>
      <c r="B278" t="s">
        <v>6</v>
      </c>
      <c r="C278">
        <v>2001</v>
      </c>
      <c r="D278" t="str">
        <f t="shared" si="4"/>
        <v>Yves Guérard_2001</v>
      </c>
      <c r="E278" t="s">
        <v>111</v>
      </c>
      <c r="F278" t="s">
        <v>501</v>
      </c>
      <c r="H278" t="s">
        <v>475</v>
      </c>
    </row>
    <row r="279" spans="1:8" x14ac:dyDescent="0.2">
      <c r="A279" t="s">
        <v>474</v>
      </c>
      <c r="B279" t="s">
        <v>6</v>
      </c>
      <c r="C279">
        <v>2001</v>
      </c>
      <c r="D279" t="str">
        <f t="shared" si="4"/>
        <v>Adrien D. Pouliot_2001</v>
      </c>
      <c r="E279" t="s">
        <v>36</v>
      </c>
      <c r="F279" t="s">
        <v>497</v>
      </c>
      <c r="H279" t="s">
        <v>476</v>
      </c>
    </row>
    <row r="280" spans="1:8" x14ac:dyDescent="0.2">
      <c r="A280" t="s">
        <v>474</v>
      </c>
      <c r="B280" t="s">
        <v>6</v>
      </c>
      <c r="C280">
        <v>2001</v>
      </c>
      <c r="D280" t="str">
        <f t="shared" si="4"/>
        <v>Richard Carter_2001</v>
      </c>
      <c r="E280" t="s">
        <v>102</v>
      </c>
      <c r="F280" t="s">
        <v>499</v>
      </c>
      <c r="H280" t="s">
        <v>477</v>
      </c>
    </row>
    <row r="281" spans="1:8" x14ac:dyDescent="0.2">
      <c r="A281" t="s">
        <v>474</v>
      </c>
      <c r="B281" t="s">
        <v>6</v>
      </c>
      <c r="C281">
        <v>2001</v>
      </c>
      <c r="D281" t="str">
        <f t="shared" si="4"/>
        <v>Spiridon Kantardjieff_2001</v>
      </c>
      <c r="E281" t="s">
        <v>104</v>
      </c>
      <c r="F281" t="s">
        <v>9</v>
      </c>
      <c r="H281" t="s">
        <v>478</v>
      </c>
    </row>
    <row r="282" spans="1:8" x14ac:dyDescent="0.2">
      <c r="A282" t="s">
        <v>474</v>
      </c>
      <c r="B282" t="s">
        <v>6</v>
      </c>
      <c r="C282">
        <v>2001</v>
      </c>
      <c r="D282" t="str">
        <f t="shared" si="4"/>
        <v>Michel Kelly-Gagnon_2001</v>
      </c>
      <c r="E282" t="s">
        <v>17</v>
      </c>
      <c r="F282" t="s">
        <v>9</v>
      </c>
      <c r="H282" t="s">
        <v>479</v>
      </c>
    </row>
    <row r="283" spans="1:8" x14ac:dyDescent="0.2">
      <c r="A283" t="s">
        <v>474</v>
      </c>
      <c r="B283" t="s">
        <v>6</v>
      </c>
      <c r="C283">
        <v>2001</v>
      </c>
      <c r="D283" t="str">
        <f t="shared" si="4"/>
        <v>Yves Séguin_2001</v>
      </c>
      <c r="E283" t="s">
        <v>105</v>
      </c>
      <c r="F283" t="s">
        <v>9</v>
      </c>
      <c r="H283" t="s">
        <v>480</v>
      </c>
    </row>
    <row r="284" spans="1:8" x14ac:dyDescent="0.2">
      <c r="A284" t="s">
        <v>474</v>
      </c>
      <c r="B284" t="s">
        <v>6</v>
      </c>
      <c r="C284">
        <v>2001</v>
      </c>
      <c r="D284" t="str">
        <f t="shared" si="4"/>
        <v>Ralph Maddocks_2001</v>
      </c>
      <c r="E284" t="s">
        <v>106</v>
      </c>
      <c r="F284" t="s">
        <v>107</v>
      </c>
      <c r="H284" t="s">
        <v>481</v>
      </c>
    </row>
    <row r="285" spans="1:8" x14ac:dyDescent="0.2">
      <c r="A285" t="s">
        <v>474</v>
      </c>
      <c r="B285" t="s">
        <v>482</v>
      </c>
      <c r="C285">
        <v>2001</v>
      </c>
      <c r="D285" t="str">
        <f t="shared" si="4"/>
        <v>Jean Luc Migué_2001</v>
      </c>
      <c r="E285" t="s">
        <v>108</v>
      </c>
      <c r="F285" t="s">
        <v>502</v>
      </c>
      <c r="H285" t="s">
        <v>483</v>
      </c>
    </row>
    <row r="286" spans="1:8" x14ac:dyDescent="0.2">
      <c r="A286" t="s">
        <v>484</v>
      </c>
      <c r="B286" t="s">
        <v>6</v>
      </c>
      <c r="C286">
        <v>2000</v>
      </c>
      <c r="D286" t="str">
        <f t="shared" si="4"/>
        <v>Yves Guérard_2000</v>
      </c>
      <c r="E286" t="s">
        <v>111</v>
      </c>
      <c r="F286" t="s">
        <v>501</v>
      </c>
      <c r="H286" t="s">
        <v>485</v>
      </c>
    </row>
    <row r="287" spans="1:8" x14ac:dyDescent="0.2">
      <c r="A287" t="s">
        <v>484</v>
      </c>
      <c r="B287" t="s">
        <v>6</v>
      </c>
      <c r="C287">
        <v>2000</v>
      </c>
      <c r="D287" t="str">
        <f t="shared" si="4"/>
        <v>Adrien D. Pouliot_2000</v>
      </c>
      <c r="E287" t="s">
        <v>36</v>
      </c>
      <c r="F287" t="s">
        <v>497</v>
      </c>
      <c r="H287" t="s">
        <v>486</v>
      </c>
    </row>
    <row r="288" spans="1:8" x14ac:dyDescent="0.2">
      <c r="A288" t="s">
        <v>484</v>
      </c>
      <c r="B288" t="s">
        <v>6</v>
      </c>
      <c r="C288">
        <v>2000</v>
      </c>
      <c r="D288" t="str">
        <f t="shared" si="4"/>
        <v>Richard Carter_2000</v>
      </c>
      <c r="E288" t="s">
        <v>102</v>
      </c>
      <c r="F288" t="s">
        <v>503</v>
      </c>
      <c r="H288" t="s">
        <v>487</v>
      </c>
    </row>
    <row r="289" spans="1:9" x14ac:dyDescent="0.2">
      <c r="A289" t="s">
        <v>484</v>
      </c>
      <c r="B289" t="s">
        <v>6</v>
      </c>
      <c r="C289">
        <v>2000</v>
      </c>
      <c r="D289" t="str">
        <f t="shared" si="4"/>
        <v>Spiridon Kantardjieff_2000</v>
      </c>
      <c r="E289" t="s">
        <v>104</v>
      </c>
      <c r="F289" t="s">
        <v>9</v>
      </c>
      <c r="H289" t="s">
        <v>478</v>
      </c>
    </row>
    <row r="290" spans="1:9" x14ac:dyDescent="0.2">
      <c r="A290" t="s">
        <v>484</v>
      </c>
      <c r="B290" t="s">
        <v>6</v>
      </c>
      <c r="C290">
        <v>2000</v>
      </c>
      <c r="D290" t="str">
        <f t="shared" si="4"/>
        <v>Ralph Maddocks_2000</v>
      </c>
      <c r="E290" t="s">
        <v>106</v>
      </c>
      <c r="F290" t="s">
        <v>107</v>
      </c>
      <c r="H290" t="s">
        <v>481</v>
      </c>
    </row>
    <row r="291" spans="1:9" x14ac:dyDescent="0.2">
      <c r="A291" t="s">
        <v>484</v>
      </c>
      <c r="B291" t="s">
        <v>482</v>
      </c>
      <c r="C291">
        <v>2000</v>
      </c>
      <c r="D291" t="str">
        <f t="shared" si="4"/>
        <v>Alain Albert_2000</v>
      </c>
      <c r="E291" t="s">
        <v>488</v>
      </c>
      <c r="F291" t="s">
        <v>504</v>
      </c>
    </row>
    <row r="292" spans="1:9" x14ac:dyDescent="0.2">
      <c r="A292" t="s">
        <v>484</v>
      </c>
      <c r="B292" t="s">
        <v>482</v>
      </c>
      <c r="C292">
        <v>2000</v>
      </c>
      <c r="D292" t="str">
        <f t="shared" si="4"/>
        <v>Michel Boucher_2000</v>
      </c>
      <c r="E292" t="s">
        <v>489</v>
      </c>
      <c r="F292" t="s">
        <v>505</v>
      </c>
    </row>
    <row r="293" spans="1:9" x14ac:dyDescent="0.2">
      <c r="A293" t="s">
        <v>484</v>
      </c>
      <c r="B293" t="s">
        <v>482</v>
      </c>
      <c r="C293">
        <v>2000</v>
      </c>
      <c r="D293" t="str">
        <f t="shared" si="4"/>
        <v>Gabrielle Brenner_2000</v>
      </c>
      <c r="E293" t="s">
        <v>490</v>
      </c>
      <c r="F293" t="s">
        <v>506</v>
      </c>
    </row>
    <row r="294" spans="1:9" x14ac:dyDescent="0.2">
      <c r="A294" t="s">
        <v>484</v>
      </c>
      <c r="B294" t="s">
        <v>482</v>
      </c>
      <c r="C294">
        <v>2000</v>
      </c>
      <c r="D294" t="str">
        <f t="shared" si="4"/>
        <v>Reuven Brenner_2000</v>
      </c>
      <c r="E294" t="s">
        <v>28</v>
      </c>
      <c r="F294" t="s">
        <v>507</v>
      </c>
    </row>
    <row r="295" spans="1:9" x14ac:dyDescent="0.2">
      <c r="A295" t="s">
        <v>484</v>
      </c>
      <c r="B295" t="s">
        <v>482</v>
      </c>
      <c r="C295">
        <v>2000</v>
      </c>
      <c r="D295" t="str">
        <f t="shared" si="4"/>
        <v>James M. Buchanan_2000</v>
      </c>
      <c r="E295" t="s">
        <v>491</v>
      </c>
      <c r="F295" t="s">
        <v>508</v>
      </c>
    </row>
    <row r="296" spans="1:9" x14ac:dyDescent="0.2">
      <c r="A296" t="s">
        <v>484</v>
      </c>
      <c r="B296" t="s">
        <v>482</v>
      </c>
      <c r="C296">
        <v>2000</v>
      </c>
      <c r="D296" t="str">
        <f t="shared" si="4"/>
        <v>Bernard Gauthier_2000</v>
      </c>
      <c r="E296" t="s">
        <v>492</v>
      </c>
      <c r="F296" t="s">
        <v>509</v>
      </c>
    </row>
    <row r="297" spans="1:9" x14ac:dyDescent="0.2">
      <c r="A297" t="s">
        <v>484</v>
      </c>
      <c r="B297" t="s">
        <v>482</v>
      </c>
      <c r="C297">
        <v>2000</v>
      </c>
      <c r="D297" t="str">
        <f t="shared" si="4"/>
        <v>Pierre Lemieux_2000</v>
      </c>
      <c r="E297" t="s">
        <v>493</v>
      </c>
      <c r="F297" t="s">
        <v>510</v>
      </c>
    </row>
    <row r="298" spans="1:9" x14ac:dyDescent="0.2">
      <c r="A298" t="s">
        <v>484</v>
      </c>
      <c r="B298" t="s">
        <v>482</v>
      </c>
      <c r="C298">
        <v>2000</v>
      </c>
      <c r="D298" t="str">
        <f t="shared" si="4"/>
        <v>Ejan Mackaay_2000</v>
      </c>
      <c r="E298" t="s">
        <v>494</v>
      </c>
      <c r="F298" t="s">
        <v>511</v>
      </c>
    </row>
    <row r="299" spans="1:9" x14ac:dyDescent="0.2">
      <c r="A299" t="s">
        <v>484</v>
      </c>
      <c r="B299" t="s">
        <v>482</v>
      </c>
      <c r="C299">
        <v>2000</v>
      </c>
      <c r="D299" t="str">
        <f t="shared" si="4"/>
        <v>Martin Masse_2000</v>
      </c>
      <c r="E299" t="s">
        <v>118</v>
      </c>
      <c r="F299" t="s">
        <v>512</v>
      </c>
    </row>
    <row r="300" spans="1:9" x14ac:dyDescent="0.2">
      <c r="A300" t="s">
        <v>484</v>
      </c>
      <c r="B300" t="s">
        <v>482</v>
      </c>
      <c r="C300">
        <v>2000</v>
      </c>
      <c r="D300" t="str">
        <f t="shared" si="4"/>
        <v>Gilles Paquet_2000</v>
      </c>
      <c r="E300" t="s">
        <v>495</v>
      </c>
      <c r="F300" t="s">
        <v>513</v>
      </c>
    </row>
    <row r="301" spans="1:9" x14ac:dyDescent="0.2">
      <c r="A301" t="s">
        <v>484</v>
      </c>
      <c r="B301" t="s">
        <v>482</v>
      </c>
      <c r="C301">
        <v>2000</v>
      </c>
      <c r="D301" t="str">
        <f t="shared" si="4"/>
        <v>Jean-Jacques Rosa_2000</v>
      </c>
      <c r="E301" t="s">
        <v>496</v>
      </c>
      <c r="F301" t="s">
        <v>514</v>
      </c>
    </row>
    <row r="302" spans="1:9" x14ac:dyDescent="0.2">
      <c r="A302" t="s">
        <v>484</v>
      </c>
      <c r="B302" t="s">
        <v>482</v>
      </c>
      <c r="C302">
        <v>2000</v>
      </c>
      <c r="D302" t="str">
        <f t="shared" si="4"/>
        <v>Jean Luc Migué_2000</v>
      </c>
      <c r="E302" t="s">
        <v>108</v>
      </c>
      <c r="F302" t="s">
        <v>502</v>
      </c>
      <c r="H302" t="s">
        <v>483</v>
      </c>
    </row>
    <row r="303" spans="1:9" x14ac:dyDescent="0.2">
      <c r="A303" t="s">
        <v>549</v>
      </c>
      <c r="B303" t="s">
        <v>45</v>
      </c>
      <c r="C303">
        <v>2023</v>
      </c>
      <c r="D303" t="str">
        <f t="shared" si="4"/>
        <v>Randall Birks_2023</v>
      </c>
      <c r="E303" t="s">
        <v>26</v>
      </c>
      <c r="H303" t="s">
        <v>305</v>
      </c>
      <c r="I303" t="s">
        <v>516</v>
      </c>
    </row>
    <row r="304" spans="1:9" x14ac:dyDescent="0.2">
      <c r="A304" t="s">
        <v>549</v>
      </c>
      <c r="B304" t="s">
        <v>45</v>
      </c>
      <c r="C304">
        <v>2023</v>
      </c>
      <c r="D304" t="str">
        <f t="shared" si="4"/>
        <v>Eric Boyko_2023</v>
      </c>
      <c r="E304" t="s">
        <v>27</v>
      </c>
      <c r="H304" t="s">
        <v>536</v>
      </c>
      <c r="I304" t="s">
        <v>517</v>
      </c>
    </row>
    <row r="305" spans="1:9" x14ac:dyDescent="0.2">
      <c r="A305" t="s">
        <v>549</v>
      </c>
      <c r="B305" t="s">
        <v>45</v>
      </c>
      <c r="C305">
        <v>2023</v>
      </c>
      <c r="D305" t="str">
        <f t="shared" si="4"/>
        <v>Reuven Brenner_2023</v>
      </c>
      <c r="E305" t="s">
        <v>28</v>
      </c>
      <c r="H305" t="s">
        <v>537</v>
      </c>
      <c r="I305" t="s">
        <v>518</v>
      </c>
    </row>
    <row r="306" spans="1:9" x14ac:dyDescent="0.2">
      <c r="A306" t="s">
        <v>549</v>
      </c>
      <c r="B306" t="s">
        <v>45</v>
      </c>
      <c r="C306">
        <v>2023</v>
      </c>
      <c r="D306" t="str">
        <f t="shared" si="4"/>
        <v>Baljit S. Chadha_2023</v>
      </c>
      <c r="E306" t="s">
        <v>41</v>
      </c>
      <c r="H306" t="s">
        <v>538</v>
      </c>
      <c r="I306" t="s">
        <v>519</v>
      </c>
    </row>
    <row r="307" spans="1:9" x14ac:dyDescent="0.2">
      <c r="A307" t="s">
        <v>549</v>
      </c>
      <c r="B307" t="s">
        <v>45</v>
      </c>
      <c r="C307">
        <v>2023</v>
      </c>
      <c r="D307" t="str">
        <f t="shared" si="4"/>
        <v>Mario Charpentier_2023</v>
      </c>
      <c r="E307" t="s">
        <v>29</v>
      </c>
      <c r="H307" t="s">
        <v>539</v>
      </c>
      <c r="I307" t="s">
        <v>520</v>
      </c>
    </row>
    <row r="308" spans="1:9" x14ac:dyDescent="0.2">
      <c r="A308" t="s">
        <v>549</v>
      </c>
      <c r="B308" t="s">
        <v>45</v>
      </c>
      <c r="C308">
        <v>2023</v>
      </c>
      <c r="D308" t="str">
        <f t="shared" si="4"/>
        <v>Léon Courville_2023</v>
      </c>
      <c r="E308" t="s">
        <v>30</v>
      </c>
      <c r="H308" t="s">
        <v>308</v>
      </c>
      <c r="I308" t="s">
        <v>521</v>
      </c>
    </row>
    <row r="309" spans="1:9" x14ac:dyDescent="0.2">
      <c r="A309" t="s">
        <v>549</v>
      </c>
      <c r="B309" t="s">
        <v>45</v>
      </c>
      <c r="C309">
        <v>2023</v>
      </c>
      <c r="D309" t="str">
        <f t="shared" si="4"/>
        <v>Stephan D. Crétier_2023</v>
      </c>
      <c r="E309" t="s">
        <v>66</v>
      </c>
      <c r="H309" t="s">
        <v>279</v>
      </c>
      <c r="I309" t="s">
        <v>522</v>
      </c>
    </row>
    <row r="310" spans="1:9" x14ac:dyDescent="0.2">
      <c r="A310" t="s">
        <v>549</v>
      </c>
      <c r="B310" t="s">
        <v>45</v>
      </c>
      <c r="C310">
        <v>2023</v>
      </c>
      <c r="D310" t="str">
        <f t="shared" si="4"/>
        <v>Jean-Guy Desjardins_2023</v>
      </c>
      <c r="E310" t="s">
        <v>31</v>
      </c>
      <c r="H310" t="s">
        <v>540</v>
      </c>
      <c r="I310" t="s">
        <v>523</v>
      </c>
    </row>
    <row r="311" spans="1:9" x14ac:dyDescent="0.2">
      <c r="A311" t="s">
        <v>549</v>
      </c>
      <c r="B311" t="s">
        <v>45</v>
      </c>
      <c r="C311">
        <v>2023</v>
      </c>
      <c r="D311" t="str">
        <f t="shared" si="4"/>
        <v>Daniel R. Dorey_2023</v>
      </c>
      <c r="E311" t="s">
        <v>42</v>
      </c>
      <c r="H311" t="s">
        <v>541</v>
      </c>
      <c r="I311" t="s">
        <v>524</v>
      </c>
    </row>
    <row r="312" spans="1:9" x14ac:dyDescent="0.2">
      <c r="A312" t="s">
        <v>549</v>
      </c>
      <c r="B312" t="s">
        <v>45</v>
      </c>
      <c r="C312">
        <v>2023</v>
      </c>
      <c r="D312" t="str">
        <f t="shared" si="4"/>
        <v>Marcel Dutil_2023</v>
      </c>
      <c r="E312" t="s">
        <v>43</v>
      </c>
      <c r="H312" t="s">
        <v>542</v>
      </c>
      <c r="I312" t="s">
        <v>525</v>
      </c>
    </row>
    <row r="313" spans="1:9" x14ac:dyDescent="0.2">
      <c r="A313" t="s">
        <v>549</v>
      </c>
      <c r="B313" t="s">
        <v>45</v>
      </c>
      <c r="C313">
        <v>2023</v>
      </c>
      <c r="D313" t="str">
        <f t="shared" si="4"/>
        <v>Richard Garneau_2023</v>
      </c>
      <c r="E313" t="s">
        <v>32</v>
      </c>
      <c r="H313" t="s">
        <v>315</v>
      </c>
      <c r="I313" t="s">
        <v>526</v>
      </c>
    </row>
    <row r="314" spans="1:9" x14ac:dyDescent="0.2">
      <c r="A314" t="s">
        <v>549</v>
      </c>
      <c r="B314" t="s">
        <v>45</v>
      </c>
      <c r="C314">
        <v>2023</v>
      </c>
      <c r="D314" t="str">
        <f t="shared" si="4"/>
        <v>François Hudon_2023</v>
      </c>
      <c r="E314" t="s">
        <v>33</v>
      </c>
      <c r="H314" t="s">
        <v>543</v>
      </c>
      <c r="I314" t="s">
        <v>527</v>
      </c>
    </row>
    <row r="315" spans="1:9" x14ac:dyDescent="0.2">
      <c r="A315" t="s">
        <v>549</v>
      </c>
      <c r="B315" t="s">
        <v>45</v>
      </c>
      <c r="C315">
        <v>2023</v>
      </c>
      <c r="D315" t="str">
        <f t="shared" si="4"/>
        <v>George F. Lengvari Jr._2023</v>
      </c>
      <c r="E315" t="s">
        <v>34</v>
      </c>
      <c r="H315" t="s">
        <v>544</v>
      </c>
      <c r="I315" t="s">
        <v>528</v>
      </c>
    </row>
    <row r="316" spans="1:9" x14ac:dyDescent="0.2">
      <c r="A316" t="s">
        <v>549</v>
      </c>
      <c r="B316" t="s">
        <v>45</v>
      </c>
      <c r="C316">
        <v>2023</v>
      </c>
      <c r="D316" t="str">
        <f t="shared" si="4"/>
        <v>Bernard Lord_2023</v>
      </c>
      <c r="E316" t="s">
        <v>35</v>
      </c>
      <c r="H316" t="s">
        <v>545</v>
      </c>
      <c r="I316" t="s">
        <v>529</v>
      </c>
    </row>
    <row r="317" spans="1:9" x14ac:dyDescent="0.2">
      <c r="A317" t="s">
        <v>549</v>
      </c>
      <c r="B317" t="s">
        <v>45</v>
      </c>
      <c r="C317">
        <v>2023</v>
      </c>
      <c r="D317" t="str">
        <f t="shared" si="4"/>
        <v>Reford MacDougall_2023</v>
      </c>
      <c r="E317" t="s">
        <v>44</v>
      </c>
      <c r="H317" t="s">
        <v>546</v>
      </c>
      <c r="I317" t="s">
        <v>530</v>
      </c>
    </row>
    <row r="318" spans="1:9" x14ac:dyDescent="0.2">
      <c r="A318" t="s">
        <v>549</v>
      </c>
      <c r="B318" t="s">
        <v>45</v>
      </c>
      <c r="C318">
        <v>2023</v>
      </c>
      <c r="D318" t="str">
        <f t="shared" si="4"/>
        <v>Eleanor Nicholls_2023</v>
      </c>
      <c r="E318" t="s">
        <v>63</v>
      </c>
      <c r="H318" t="s">
        <v>547</v>
      </c>
      <c r="I318" t="s">
        <v>531</v>
      </c>
    </row>
    <row r="319" spans="1:9" x14ac:dyDescent="0.2">
      <c r="A319" t="s">
        <v>549</v>
      </c>
      <c r="B319" t="s">
        <v>45</v>
      </c>
      <c r="C319">
        <v>2023</v>
      </c>
      <c r="D319" t="str">
        <f t="shared" si="4"/>
        <v>Adrien D. Pouliot_2023</v>
      </c>
      <c r="E319" t="s">
        <v>36</v>
      </c>
      <c r="H319" t="s">
        <v>383</v>
      </c>
      <c r="I319" t="s">
        <v>532</v>
      </c>
    </row>
    <row r="320" spans="1:9" x14ac:dyDescent="0.2">
      <c r="A320" t="s">
        <v>549</v>
      </c>
      <c r="B320" t="s">
        <v>45</v>
      </c>
      <c r="C320">
        <v>2023</v>
      </c>
      <c r="D320" t="str">
        <f t="shared" si="4"/>
        <v>Yves Rabeau_2023</v>
      </c>
      <c r="E320" t="s">
        <v>37</v>
      </c>
      <c r="H320" t="s">
        <v>406</v>
      </c>
      <c r="I320" t="s">
        <v>533</v>
      </c>
    </row>
    <row r="321" spans="1:9" x14ac:dyDescent="0.2">
      <c r="A321" t="s">
        <v>549</v>
      </c>
      <c r="B321" t="s">
        <v>45</v>
      </c>
      <c r="C321">
        <v>2023</v>
      </c>
      <c r="D321" t="str">
        <f t="shared" si="4"/>
        <v>Maureen Sabia_2023</v>
      </c>
      <c r="E321" t="s">
        <v>38</v>
      </c>
      <c r="H321" t="s">
        <v>548</v>
      </c>
      <c r="I321" t="s">
        <v>534</v>
      </c>
    </row>
    <row r="322" spans="1:9" x14ac:dyDescent="0.2">
      <c r="A322" t="s">
        <v>549</v>
      </c>
      <c r="B322" t="s">
        <v>45</v>
      </c>
      <c r="C322">
        <v>2023</v>
      </c>
      <c r="D322" t="str">
        <f t="shared" si="4"/>
        <v>Guy Tremblay_2023</v>
      </c>
      <c r="E322" t="s">
        <v>40</v>
      </c>
      <c r="H322" t="s">
        <v>328</v>
      </c>
      <c r="I322" t="s">
        <v>535</v>
      </c>
    </row>
    <row r="323" spans="1:9" x14ac:dyDescent="0.2">
      <c r="A323" t="s">
        <v>550</v>
      </c>
      <c r="B323" t="s">
        <v>45</v>
      </c>
      <c r="C323">
        <v>2022</v>
      </c>
      <c r="D323" t="str">
        <f t="shared" ref="D323:D386" si="5">E323&amp;"_"&amp;C323</f>
        <v>Randall Birks_2022</v>
      </c>
      <c r="E323" t="s">
        <v>26</v>
      </c>
      <c r="H323" t="s">
        <v>305</v>
      </c>
      <c r="I323" t="s">
        <v>554</v>
      </c>
    </row>
    <row r="324" spans="1:9" x14ac:dyDescent="0.2">
      <c r="A324" t="s">
        <v>550</v>
      </c>
      <c r="B324" t="s">
        <v>45</v>
      </c>
      <c r="C324">
        <v>2022</v>
      </c>
      <c r="D324" t="str">
        <f t="shared" si="5"/>
        <v>Eric Boyko_2022</v>
      </c>
      <c r="E324" t="s">
        <v>27</v>
      </c>
      <c r="H324" t="s">
        <v>536</v>
      </c>
      <c r="I324" t="s">
        <v>555</v>
      </c>
    </row>
    <row r="325" spans="1:9" x14ac:dyDescent="0.2">
      <c r="A325" t="s">
        <v>550</v>
      </c>
      <c r="B325" t="s">
        <v>45</v>
      </c>
      <c r="C325">
        <v>2022</v>
      </c>
      <c r="D325" t="str">
        <f t="shared" si="5"/>
        <v>Reuven Brenner_2022</v>
      </c>
      <c r="E325" t="s">
        <v>28</v>
      </c>
      <c r="H325" t="s">
        <v>537</v>
      </c>
      <c r="I325" t="s">
        <v>556</v>
      </c>
    </row>
    <row r="326" spans="1:9" x14ac:dyDescent="0.2">
      <c r="A326" t="s">
        <v>550</v>
      </c>
      <c r="B326" t="s">
        <v>45</v>
      </c>
      <c r="C326">
        <v>2022</v>
      </c>
      <c r="D326" t="str">
        <f t="shared" si="5"/>
        <v>Baljit S. Chadha_2022</v>
      </c>
      <c r="E326" t="s">
        <v>41</v>
      </c>
      <c r="H326" t="s">
        <v>538</v>
      </c>
      <c r="I326" t="s">
        <v>557</v>
      </c>
    </row>
    <row r="327" spans="1:9" x14ac:dyDescent="0.2">
      <c r="A327" t="s">
        <v>550</v>
      </c>
      <c r="B327" t="s">
        <v>45</v>
      </c>
      <c r="C327">
        <v>2022</v>
      </c>
      <c r="D327" t="str">
        <f t="shared" si="5"/>
        <v>Mario Charpentier_2022</v>
      </c>
      <c r="E327" t="s">
        <v>29</v>
      </c>
      <c r="H327" t="s">
        <v>539</v>
      </c>
      <c r="I327" t="s">
        <v>558</v>
      </c>
    </row>
    <row r="328" spans="1:9" x14ac:dyDescent="0.2">
      <c r="A328" t="s">
        <v>550</v>
      </c>
      <c r="B328" t="s">
        <v>45</v>
      </c>
      <c r="C328">
        <v>2022</v>
      </c>
      <c r="D328" t="str">
        <f t="shared" si="5"/>
        <v>Léon Courville_2022</v>
      </c>
      <c r="E328" t="s">
        <v>30</v>
      </c>
      <c r="H328" t="s">
        <v>308</v>
      </c>
      <c r="I328" t="s">
        <v>559</v>
      </c>
    </row>
    <row r="329" spans="1:9" x14ac:dyDescent="0.2">
      <c r="A329" t="s">
        <v>550</v>
      </c>
      <c r="B329" t="s">
        <v>45</v>
      </c>
      <c r="C329">
        <v>2022</v>
      </c>
      <c r="D329" t="str">
        <f t="shared" si="5"/>
        <v>Jean-Guy Desjardins_2022</v>
      </c>
      <c r="E329" t="s">
        <v>31</v>
      </c>
      <c r="H329" t="s">
        <v>540</v>
      </c>
      <c r="I329" t="s">
        <v>560</v>
      </c>
    </row>
    <row r="330" spans="1:9" x14ac:dyDescent="0.2">
      <c r="A330" t="s">
        <v>550</v>
      </c>
      <c r="B330" t="s">
        <v>45</v>
      </c>
      <c r="C330">
        <v>2022</v>
      </c>
      <c r="D330" t="str">
        <f t="shared" si="5"/>
        <v>Daniel R. Dorey_2022</v>
      </c>
      <c r="E330" t="s">
        <v>42</v>
      </c>
      <c r="H330" t="s">
        <v>541</v>
      </c>
      <c r="I330" t="s">
        <v>561</v>
      </c>
    </row>
    <row r="331" spans="1:9" x14ac:dyDescent="0.2">
      <c r="A331" t="s">
        <v>550</v>
      </c>
      <c r="B331" t="s">
        <v>45</v>
      </c>
      <c r="C331">
        <v>2022</v>
      </c>
      <c r="D331" t="str">
        <f t="shared" si="5"/>
        <v>Marcel Dutil_2022</v>
      </c>
      <c r="E331" t="s">
        <v>43</v>
      </c>
      <c r="H331" t="s">
        <v>542</v>
      </c>
      <c r="I331" t="s">
        <v>562</v>
      </c>
    </row>
    <row r="332" spans="1:9" x14ac:dyDescent="0.2">
      <c r="A332" t="s">
        <v>550</v>
      </c>
      <c r="B332" t="s">
        <v>45</v>
      </c>
      <c r="C332">
        <v>2022</v>
      </c>
      <c r="D332" t="str">
        <f t="shared" si="5"/>
        <v>Richard Garneau_2022</v>
      </c>
      <c r="E332" t="s">
        <v>32</v>
      </c>
      <c r="H332" t="s">
        <v>315</v>
      </c>
      <c r="I332" t="s">
        <v>563</v>
      </c>
    </row>
    <row r="333" spans="1:9" x14ac:dyDescent="0.2">
      <c r="A333" t="s">
        <v>550</v>
      </c>
      <c r="B333" t="s">
        <v>45</v>
      </c>
      <c r="C333">
        <v>2022</v>
      </c>
      <c r="D333" t="str">
        <f t="shared" si="5"/>
        <v>François Hudon_2022</v>
      </c>
      <c r="E333" t="s">
        <v>33</v>
      </c>
      <c r="H333" t="s">
        <v>543</v>
      </c>
      <c r="I333" t="s">
        <v>564</v>
      </c>
    </row>
    <row r="334" spans="1:9" x14ac:dyDescent="0.2">
      <c r="A334" t="s">
        <v>550</v>
      </c>
      <c r="B334" t="s">
        <v>45</v>
      </c>
      <c r="C334">
        <v>2022</v>
      </c>
      <c r="D334" t="str">
        <f t="shared" si="5"/>
        <v>George F. Lengvari Jr._2022</v>
      </c>
      <c r="E334" t="s">
        <v>34</v>
      </c>
      <c r="H334" t="s">
        <v>544</v>
      </c>
      <c r="I334" t="s">
        <v>565</v>
      </c>
    </row>
    <row r="335" spans="1:9" x14ac:dyDescent="0.2">
      <c r="A335" t="s">
        <v>550</v>
      </c>
      <c r="B335" t="s">
        <v>45</v>
      </c>
      <c r="C335">
        <v>2022</v>
      </c>
      <c r="D335" t="str">
        <f t="shared" si="5"/>
        <v>Bernard Lord_2022</v>
      </c>
      <c r="E335" t="s">
        <v>35</v>
      </c>
      <c r="H335" t="s">
        <v>545</v>
      </c>
      <c r="I335" t="s">
        <v>566</v>
      </c>
    </row>
    <row r="336" spans="1:9" x14ac:dyDescent="0.2">
      <c r="A336" t="s">
        <v>550</v>
      </c>
      <c r="B336" t="s">
        <v>45</v>
      </c>
      <c r="C336">
        <v>2022</v>
      </c>
      <c r="D336" t="str">
        <f t="shared" si="5"/>
        <v>Reford MacDougall_2022</v>
      </c>
      <c r="E336" t="s">
        <v>44</v>
      </c>
      <c r="H336" t="s">
        <v>546</v>
      </c>
      <c r="I336" t="s">
        <v>567</v>
      </c>
    </row>
    <row r="337" spans="1:9" x14ac:dyDescent="0.2">
      <c r="A337" t="s">
        <v>550</v>
      </c>
      <c r="B337" t="s">
        <v>45</v>
      </c>
      <c r="C337">
        <v>2022</v>
      </c>
      <c r="D337" t="str">
        <f t="shared" si="5"/>
        <v>Eleanor Nicholls_2022</v>
      </c>
      <c r="E337" t="s">
        <v>63</v>
      </c>
      <c r="H337" t="s">
        <v>547</v>
      </c>
      <c r="I337" t="s">
        <v>568</v>
      </c>
    </row>
    <row r="338" spans="1:9" x14ac:dyDescent="0.2">
      <c r="A338" t="s">
        <v>550</v>
      </c>
      <c r="B338" t="s">
        <v>45</v>
      </c>
      <c r="C338">
        <v>2022</v>
      </c>
      <c r="D338" t="str">
        <f t="shared" si="5"/>
        <v>Adrien D. Pouliot_2022</v>
      </c>
      <c r="E338" t="s">
        <v>36</v>
      </c>
      <c r="H338" t="s">
        <v>383</v>
      </c>
      <c r="I338" t="s">
        <v>569</v>
      </c>
    </row>
    <row r="339" spans="1:9" x14ac:dyDescent="0.2">
      <c r="A339" t="s">
        <v>550</v>
      </c>
      <c r="B339" t="s">
        <v>45</v>
      </c>
      <c r="C339">
        <v>2022</v>
      </c>
      <c r="D339" t="str">
        <f t="shared" si="5"/>
        <v>Yves Rabeau_2022</v>
      </c>
      <c r="E339" t="s">
        <v>37</v>
      </c>
      <c r="H339" t="s">
        <v>406</v>
      </c>
      <c r="I339" t="s">
        <v>570</v>
      </c>
    </row>
    <row r="340" spans="1:9" x14ac:dyDescent="0.2">
      <c r="A340" t="s">
        <v>550</v>
      </c>
      <c r="B340" t="s">
        <v>45</v>
      </c>
      <c r="C340">
        <v>2022</v>
      </c>
      <c r="D340" t="str">
        <f t="shared" si="5"/>
        <v>Maureen Sabia_2022</v>
      </c>
      <c r="E340" t="s">
        <v>38</v>
      </c>
      <c r="H340" t="s">
        <v>552</v>
      </c>
      <c r="I340" t="s">
        <v>571</v>
      </c>
    </row>
    <row r="341" spans="1:9" x14ac:dyDescent="0.2">
      <c r="A341" t="s">
        <v>550</v>
      </c>
      <c r="B341" t="s">
        <v>45</v>
      </c>
      <c r="C341">
        <v>2022</v>
      </c>
      <c r="D341" t="str">
        <f t="shared" si="5"/>
        <v>Dennis Sharp_2022</v>
      </c>
      <c r="E341" t="s">
        <v>39</v>
      </c>
      <c r="H341" t="s">
        <v>553</v>
      </c>
      <c r="I341" t="s">
        <v>572</v>
      </c>
    </row>
    <row r="342" spans="1:9" x14ac:dyDescent="0.2">
      <c r="A342" t="s">
        <v>550</v>
      </c>
      <c r="B342" t="s">
        <v>45</v>
      </c>
      <c r="C342">
        <v>2022</v>
      </c>
      <c r="D342" t="str">
        <f t="shared" si="5"/>
        <v>Guy Tremblay_2022</v>
      </c>
      <c r="E342" t="s">
        <v>40</v>
      </c>
      <c r="H342" t="s">
        <v>328</v>
      </c>
      <c r="I342" t="s">
        <v>573</v>
      </c>
    </row>
    <row r="343" spans="1:9" x14ac:dyDescent="0.2">
      <c r="A343" t="s">
        <v>551</v>
      </c>
      <c r="B343" t="s">
        <v>45</v>
      </c>
      <c r="C343">
        <v>2020</v>
      </c>
      <c r="D343" t="str">
        <f t="shared" si="5"/>
        <v>Reuven Brenner_2020</v>
      </c>
      <c r="E343" t="s">
        <v>28</v>
      </c>
      <c r="H343" t="s">
        <v>537</v>
      </c>
      <c r="I343" t="s">
        <v>574</v>
      </c>
    </row>
    <row r="344" spans="1:9" x14ac:dyDescent="0.2">
      <c r="A344" t="s">
        <v>551</v>
      </c>
      <c r="B344" t="s">
        <v>45</v>
      </c>
      <c r="C344">
        <v>2020</v>
      </c>
      <c r="D344" t="str">
        <f t="shared" si="5"/>
        <v>Baljit S. Chadha_2020</v>
      </c>
      <c r="E344" t="s">
        <v>41</v>
      </c>
      <c r="H344" t="s">
        <v>538</v>
      </c>
      <c r="I344" t="s">
        <v>575</v>
      </c>
    </row>
    <row r="345" spans="1:9" x14ac:dyDescent="0.2">
      <c r="A345" t="s">
        <v>551</v>
      </c>
      <c r="B345" t="s">
        <v>45</v>
      </c>
      <c r="C345">
        <v>2020</v>
      </c>
      <c r="D345" t="str">
        <f t="shared" si="5"/>
        <v>Eric Boyko_2020</v>
      </c>
      <c r="E345" t="s">
        <v>27</v>
      </c>
      <c r="H345" t="s">
        <v>536</v>
      </c>
      <c r="I345" t="s">
        <v>576</v>
      </c>
    </row>
    <row r="346" spans="1:9" x14ac:dyDescent="0.2">
      <c r="A346" t="s">
        <v>551</v>
      </c>
      <c r="B346" t="s">
        <v>45</v>
      </c>
      <c r="C346">
        <v>2020</v>
      </c>
      <c r="D346" t="str">
        <f t="shared" si="5"/>
        <v>Mario Charpentier_2020</v>
      </c>
      <c r="E346" t="s">
        <v>29</v>
      </c>
      <c r="H346" t="s">
        <v>539</v>
      </c>
      <c r="I346" t="s">
        <v>577</v>
      </c>
    </row>
    <row r="347" spans="1:9" x14ac:dyDescent="0.2">
      <c r="A347" t="s">
        <v>551</v>
      </c>
      <c r="B347" t="s">
        <v>45</v>
      </c>
      <c r="C347">
        <v>2020</v>
      </c>
      <c r="D347" t="str">
        <f t="shared" si="5"/>
        <v>Jean-Guy Desjardins_2020</v>
      </c>
      <c r="E347" t="s">
        <v>31</v>
      </c>
      <c r="H347" t="s">
        <v>540</v>
      </c>
      <c r="I347" t="s">
        <v>578</v>
      </c>
    </row>
    <row r="348" spans="1:9" x14ac:dyDescent="0.2">
      <c r="A348" t="s">
        <v>551</v>
      </c>
      <c r="B348" t="s">
        <v>45</v>
      </c>
      <c r="C348">
        <v>2020</v>
      </c>
      <c r="D348" t="str">
        <f t="shared" si="5"/>
        <v>Daniel R. Dorey_2020</v>
      </c>
      <c r="E348" t="s">
        <v>42</v>
      </c>
      <c r="H348" t="s">
        <v>541</v>
      </c>
      <c r="I348" t="s">
        <v>579</v>
      </c>
    </row>
    <row r="349" spans="1:9" x14ac:dyDescent="0.2">
      <c r="A349" t="s">
        <v>551</v>
      </c>
      <c r="B349" t="s">
        <v>45</v>
      </c>
      <c r="C349">
        <v>2020</v>
      </c>
      <c r="D349" t="str">
        <f t="shared" si="5"/>
        <v>Marcel Dutil_2020</v>
      </c>
      <c r="E349" t="s">
        <v>43</v>
      </c>
      <c r="H349" t="s">
        <v>542</v>
      </c>
      <c r="I349" t="s">
        <v>580</v>
      </c>
    </row>
    <row r="350" spans="1:9" x14ac:dyDescent="0.2">
      <c r="A350" t="s">
        <v>551</v>
      </c>
      <c r="B350" t="s">
        <v>45</v>
      </c>
      <c r="C350">
        <v>2020</v>
      </c>
      <c r="D350" t="str">
        <f t="shared" si="5"/>
        <v>François Hudon_2020</v>
      </c>
      <c r="E350" t="s">
        <v>33</v>
      </c>
      <c r="H350" t="s">
        <v>543</v>
      </c>
      <c r="I350" t="s">
        <v>581</v>
      </c>
    </row>
    <row r="351" spans="1:9" x14ac:dyDescent="0.2">
      <c r="A351" t="s">
        <v>551</v>
      </c>
      <c r="B351" t="s">
        <v>45</v>
      </c>
      <c r="C351">
        <v>2020</v>
      </c>
      <c r="D351" t="str">
        <f t="shared" si="5"/>
        <v>George F. Lengvari Jr._2020</v>
      </c>
      <c r="E351" t="s">
        <v>34</v>
      </c>
      <c r="H351" t="s">
        <v>544</v>
      </c>
      <c r="I351" t="s">
        <v>582</v>
      </c>
    </row>
    <row r="352" spans="1:9" x14ac:dyDescent="0.2">
      <c r="A352" t="s">
        <v>551</v>
      </c>
      <c r="B352" t="s">
        <v>45</v>
      </c>
      <c r="C352">
        <v>2020</v>
      </c>
      <c r="D352" t="str">
        <f t="shared" si="5"/>
        <v>Bernard Lord_2020</v>
      </c>
      <c r="E352" t="s">
        <v>35</v>
      </c>
      <c r="H352" t="s">
        <v>545</v>
      </c>
      <c r="I352" t="s">
        <v>583</v>
      </c>
    </row>
    <row r="353" spans="1:9" x14ac:dyDescent="0.2">
      <c r="A353" t="s">
        <v>551</v>
      </c>
      <c r="B353" t="s">
        <v>45</v>
      </c>
      <c r="C353">
        <v>2020</v>
      </c>
      <c r="D353" t="str">
        <f t="shared" si="5"/>
        <v>Reford MacDougall_2020</v>
      </c>
      <c r="E353" t="s">
        <v>44</v>
      </c>
      <c r="H353" t="s">
        <v>546</v>
      </c>
      <c r="I353" t="s">
        <v>584</v>
      </c>
    </row>
    <row r="354" spans="1:9" x14ac:dyDescent="0.2">
      <c r="A354" t="s">
        <v>551</v>
      </c>
      <c r="B354" t="s">
        <v>45</v>
      </c>
      <c r="C354">
        <v>2020</v>
      </c>
      <c r="D354" t="str">
        <f t="shared" si="5"/>
        <v>Eleanor Nicholls_2020</v>
      </c>
      <c r="E354" t="s">
        <v>63</v>
      </c>
      <c r="H354" t="s">
        <v>547</v>
      </c>
      <c r="I354" t="s">
        <v>585</v>
      </c>
    </row>
    <row r="355" spans="1:9" x14ac:dyDescent="0.2">
      <c r="A355" t="s">
        <v>551</v>
      </c>
      <c r="B355" t="s">
        <v>45</v>
      </c>
      <c r="C355">
        <v>2020</v>
      </c>
      <c r="D355" t="str">
        <f t="shared" si="5"/>
        <v>Adrien D. Pouliot_2020</v>
      </c>
      <c r="E355" t="s">
        <v>36</v>
      </c>
      <c r="H355" t="s">
        <v>383</v>
      </c>
      <c r="I355" t="s">
        <v>586</v>
      </c>
    </row>
    <row r="356" spans="1:9" x14ac:dyDescent="0.2">
      <c r="A356" t="s">
        <v>551</v>
      </c>
      <c r="B356" t="s">
        <v>45</v>
      </c>
      <c r="C356">
        <v>2020</v>
      </c>
      <c r="D356" t="str">
        <f t="shared" si="5"/>
        <v>Yves Rabeau_2020</v>
      </c>
      <c r="E356" t="s">
        <v>37</v>
      </c>
      <c r="H356" t="s">
        <v>406</v>
      </c>
      <c r="I356" t="s">
        <v>587</v>
      </c>
    </row>
    <row r="357" spans="1:9" x14ac:dyDescent="0.2">
      <c r="A357" t="s">
        <v>551</v>
      </c>
      <c r="B357" t="s">
        <v>45</v>
      </c>
      <c r="C357">
        <v>2020</v>
      </c>
      <c r="D357" t="str">
        <f t="shared" si="5"/>
        <v>Maureen Sabia_2020</v>
      </c>
      <c r="E357" t="s">
        <v>38</v>
      </c>
      <c r="H357" t="s">
        <v>552</v>
      </c>
      <c r="I357" t="s">
        <v>588</v>
      </c>
    </row>
    <row r="358" spans="1:9" x14ac:dyDescent="0.2">
      <c r="A358" t="s">
        <v>551</v>
      </c>
      <c r="B358" t="s">
        <v>45</v>
      </c>
      <c r="C358">
        <v>2020</v>
      </c>
      <c r="D358" t="str">
        <f t="shared" si="5"/>
        <v>Dennis Sharp_2020</v>
      </c>
      <c r="E358" t="s">
        <v>39</v>
      </c>
      <c r="H358" t="s">
        <v>553</v>
      </c>
      <c r="I358" t="s">
        <v>589</v>
      </c>
    </row>
    <row r="359" spans="1:9" x14ac:dyDescent="0.2">
      <c r="A359" t="s">
        <v>679</v>
      </c>
      <c r="B359" t="s">
        <v>46</v>
      </c>
      <c r="C359">
        <v>2023</v>
      </c>
      <c r="D359" t="str">
        <f t="shared" si="5"/>
        <v>Renaud Brossard_2023</v>
      </c>
      <c r="E359" t="s">
        <v>628</v>
      </c>
      <c r="F359" t="s">
        <v>636</v>
      </c>
      <c r="H359" t="s">
        <v>649</v>
      </c>
      <c r="I359" t="s">
        <v>590</v>
      </c>
    </row>
    <row r="360" spans="1:9" x14ac:dyDescent="0.2">
      <c r="A360" t="s">
        <v>679</v>
      </c>
      <c r="B360" t="s">
        <v>46</v>
      </c>
      <c r="C360">
        <v>2023</v>
      </c>
      <c r="D360" t="str">
        <f t="shared" si="5"/>
        <v>Bradley Doucet_2023</v>
      </c>
      <c r="E360" t="s">
        <v>64</v>
      </c>
      <c r="F360" t="s">
        <v>637</v>
      </c>
      <c r="H360" t="s">
        <v>650</v>
      </c>
      <c r="I360" t="s">
        <v>591</v>
      </c>
    </row>
    <row r="361" spans="1:9" x14ac:dyDescent="0.2">
      <c r="A361" t="s">
        <v>679</v>
      </c>
      <c r="B361" t="s">
        <v>46</v>
      </c>
      <c r="C361">
        <v>2023</v>
      </c>
      <c r="D361" t="str">
        <f t="shared" si="5"/>
        <v>Daniel Dufort_2023</v>
      </c>
      <c r="E361" t="s">
        <v>79</v>
      </c>
      <c r="F361" t="s">
        <v>638</v>
      </c>
      <c r="H361" t="s">
        <v>651</v>
      </c>
      <c r="I361" t="s">
        <v>592</v>
      </c>
    </row>
    <row r="362" spans="1:9" x14ac:dyDescent="0.2">
      <c r="A362" t="s">
        <v>679</v>
      </c>
      <c r="B362" t="s">
        <v>46</v>
      </c>
      <c r="C362">
        <v>2023</v>
      </c>
      <c r="D362" t="str">
        <f t="shared" si="5"/>
        <v>Nathalie Elgrably-Lévy_2023</v>
      </c>
      <c r="E362" t="s">
        <v>14</v>
      </c>
      <c r="F362" t="s">
        <v>72</v>
      </c>
      <c r="H362" t="s">
        <v>240</v>
      </c>
      <c r="I362" t="s">
        <v>593</v>
      </c>
    </row>
    <row r="363" spans="1:9" x14ac:dyDescent="0.2">
      <c r="A363" t="s">
        <v>679</v>
      </c>
      <c r="B363" t="s">
        <v>46</v>
      </c>
      <c r="C363">
        <v>2023</v>
      </c>
      <c r="D363" t="str">
        <f t="shared" si="5"/>
        <v>Emmanuelle B. Faubert_2023</v>
      </c>
      <c r="E363" t="s">
        <v>629</v>
      </c>
      <c r="F363" t="s">
        <v>48</v>
      </c>
      <c r="H363" t="s">
        <v>652</v>
      </c>
      <c r="I363" t="s">
        <v>594</v>
      </c>
    </row>
    <row r="364" spans="1:9" x14ac:dyDescent="0.2">
      <c r="A364" t="s">
        <v>679</v>
      </c>
      <c r="B364" t="s">
        <v>46</v>
      </c>
      <c r="C364">
        <v>2023</v>
      </c>
      <c r="D364" t="str">
        <f t="shared" si="5"/>
        <v>Carole Fiset_2023</v>
      </c>
      <c r="E364" t="s">
        <v>54</v>
      </c>
      <c r="F364" t="s">
        <v>639</v>
      </c>
      <c r="H364" t="s">
        <v>653</v>
      </c>
      <c r="I364" t="s">
        <v>595</v>
      </c>
    </row>
    <row r="365" spans="1:9" x14ac:dyDescent="0.2">
      <c r="A365" t="s">
        <v>679</v>
      </c>
      <c r="B365" t="s">
        <v>46</v>
      </c>
      <c r="C365">
        <v>2023</v>
      </c>
      <c r="D365" t="str">
        <f t="shared" si="5"/>
        <v>Vincent Geloso_2023</v>
      </c>
      <c r="E365" t="s">
        <v>172</v>
      </c>
      <c r="F365" t="s">
        <v>72</v>
      </c>
      <c r="H365" t="s">
        <v>244</v>
      </c>
      <c r="I365" t="s">
        <v>596</v>
      </c>
    </row>
    <row r="366" spans="1:9" x14ac:dyDescent="0.2">
      <c r="A366" t="s">
        <v>679</v>
      </c>
      <c r="B366" t="s">
        <v>46</v>
      </c>
      <c r="C366">
        <v>2023</v>
      </c>
      <c r="D366" t="str">
        <f t="shared" si="5"/>
        <v>Michel Kelly-Gagnon_2023</v>
      </c>
      <c r="E366" t="s">
        <v>17</v>
      </c>
      <c r="F366" t="s">
        <v>640</v>
      </c>
      <c r="H366" t="s">
        <v>654</v>
      </c>
      <c r="I366" t="s">
        <v>597</v>
      </c>
    </row>
    <row r="367" spans="1:9" x14ac:dyDescent="0.2">
      <c r="A367" t="s">
        <v>679</v>
      </c>
      <c r="B367" t="s">
        <v>46</v>
      </c>
      <c r="C367">
        <v>2023</v>
      </c>
      <c r="D367" t="str">
        <f t="shared" si="5"/>
        <v>Célia Pinto Moreira_2023</v>
      </c>
      <c r="E367" t="s">
        <v>630</v>
      </c>
      <c r="F367" t="s">
        <v>50</v>
      </c>
      <c r="H367" t="s">
        <v>655</v>
      </c>
      <c r="I367" t="s">
        <v>598</v>
      </c>
    </row>
    <row r="368" spans="1:9" x14ac:dyDescent="0.2">
      <c r="A368" t="s">
        <v>679</v>
      </c>
      <c r="B368" t="s">
        <v>46</v>
      </c>
      <c r="C368">
        <v>2023</v>
      </c>
      <c r="D368" t="str">
        <f t="shared" si="5"/>
        <v>Valentin Petkantchin_2023</v>
      </c>
      <c r="E368" t="s">
        <v>207</v>
      </c>
      <c r="F368" t="s">
        <v>641</v>
      </c>
      <c r="H368" t="s">
        <v>656</v>
      </c>
      <c r="I368" t="s">
        <v>599</v>
      </c>
    </row>
    <row r="369" spans="1:9" x14ac:dyDescent="0.2">
      <c r="A369" t="s">
        <v>679</v>
      </c>
      <c r="B369" t="s">
        <v>46</v>
      </c>
      <c r="C369">
        <v>2023</v>
      </c>
      <c r="D369" t="str">
        <f t="shared" si="5"/>
        <v>Krystle Wittevrongel_2023</v>
      </c>
      <c r="E369" t="s">
        <v>57</v>
      </c>
      <c r="F369" t="s">
        <v>642</v>
      </c>
      <c r="H369" t="s">
        <v>657</v>
      </c>
      <c r="I369" t="s">
        <v>600</v>
      </c>
    </row>
    <row r="370" spans="1:9" x14ac:dyDescent="0.2">
      <c r="A370" t="s">
        <v>680</v>
      </c>
      <c r="B370" t="s">
        <v>46</v>
      </c>
      <c r="C370">
        <v>2022</v>
      </c>
      <c r="D370" t="str">
        <f t="shared" si="5"/>
        <v>Fatou Diaby_2022</v>
      </c>
      <c r="E370" t="s">
        <v>631</v>
      </c>
      <c r="F370" t="s">
        <v>643</v>
      </c>
      <c r="H370" t="s">
        <v>658</v>
      </c>
      <c r="I370" t="s">
        <v>601</v>
      </c>
    </row>
    <row r="371" spans="1:9" x14ac:dyDescent="0.2">
      <c r="A371" t="s">
        <v>680</v>
      </c>
      <c r="B371" t="s">
        <v>46</v>
      </c>
      <c r="C371">
        <v>2022</v>
      </c>
      <c r="D371" t="str">
        <f t="shared" si="5"/>
        <v>Bradley Doucet_2022</v>
      </c>
      <c r="E371" t="s">
        <v>64</v>
      </c>
      <c r="F371" t="s">
        <v>637</v>
      </c>
      <c r="H371" t="s">
        <v>650</v>
      </c>
      <c r="I371" t="s">
        <v>602</v>
      </c>
    </row>
    <row r="372" spans="1:9" x14ac:dyDescent="0.2">
      <c r="A372" t="s">
        <v>680</v>
      </c>
      <c r="B372" t="s">
        <v>46</v>
      </c>
      <c r="C372">
        <v>2022</v>
      </c>
      <c r="D372" t="str">
        <f t="shared" si="5"/>
        <v>Carole Fiset_2022</v>
      </c>
      <c r="E372" t="s">
        <v>54</v>
      </c>
      <c r="F372" t="s">
        <v>639</v>
      </c>
      <c r="H372" t="s">
        <v>653</v>
      </c>
      <c r="I372" t="s">
        <v>603</v>
      </c>
    </row>
    <row r="373" spans="1:9" x14ac:dyDescent="0.2">
      <c r="A373" t="s">
        <v>680</v>
      </c>
      <c r="B373" t="s">
        <v>46</v>
      </c>
      <c r="C373">
        <v>2022</v>
      </c>
      <c r="D373" t="str">
        <f t="shared" si="5"/>
        <v>Gabriel Giguère_2022</v>
      </c>
      <c r="E373" t="s">
        <v>632</v>
      </c>
      <c r="F373" t="s">
        <v>50</v>
      </c>
      <c r="H373" t="s">
        <v>659</v>
      </c>
      <c r="I373" t="s">
        <v>604</v>
      </c>
    </row>
    <row r="374" spans="1:9" x14ac:dyDescent="0.2">
      <c r="A374" t="s">
        <v>680</v>
      </c>
      <c r="B374" t="s">
        <v>46</v>
      </c>
      <c r="C374">
        <v>2022</v>
      </c>
      <c r="D374" t="str">
        <f t="shared" si="5"/>
        <v>Michel Kelly-Gagnon_2022</v>
      </c>
      <c r="E374" t="s">
        <v>17</v>
      </c>
      <c r="F374" t="s">
        <v>640</v>
      </c>
      <c r="H374" t="s">
        <v>660</v>
      </c>
      <c r="I374" t="s">
        <v>605</v>
      </c>
    </row>
    <row r="375" spans="1:9" x14ac:dyDescent="0.2">
      <c r="A375" t="s">
        <v>680</v>
      </c>
      <c r="B375" t="s">
        <v>46</v>
      </c>
      <c r="C375">
        <v>2022</v>
      </c>
      <c r="D375" t="str">
        <f t="shared" si="5"/>
        <v>Josée Morissette_2022</v>
      </c>
      <c r="E375" t="s">
        <v>633</v>
      </c>
      <c r="F375" t="s">
        <v>644</v>
      </c>
      <c r="H375" t="s">
        <v>661</v>
      </c>
      <c r="I375" t="s">
        <v>606</v>
      </c>
    </row>
    <row r="376" spans="1:9" x14ac:dyDescent="0.2">
      <c r="A376" t="s">
        <v>680</v>
      </c>
      <c r="B376" t="s">
        <v>46</v>
      </c>
      <c r="C376">
        <v>2022</v>
      </c>
      <c r="D376" t="str">
        <f t="shared" si="5"/>
        <v>Miguel Ouellette_2022</v>
      </c>
      <c r="E376" t="s">
        <v>58</v>
      </c>
      <c r="F376" t="s">
        <v>645</v>
      </c>
      <c r="H376" t="s">
        <v>662</v>
      </c>
      <c r="I376" t="s">
        <v>607</v>
      </c>
    </row>
    <row r="377" spans="1:9" x14ac:dyDescent="0.2">
      <c r="A377" t="s">
        <v>680</v>
      </c>
      <c r="B377" t="s">
        <v>46</v>
      </c>
      <c r="C377">
        <v>2022</v>
      </c>
      <c r="D377" t="str">
        <f t="shared" si="5"/>
        <v>Olivier Rancourt_2022</v>
      </c>
      <c r="E377" t="s">
        <v>59</v>
      </c>
      <c r="F377" t="s">
        <v>48</v>
      </c>
      <c r="H377" t="s">
        <v>663</v>
      </c>
      <c r="I377" t="s">
        <v>608</v>
      </c>
    </row>
    <row r="378" spans="1:9" x14ac:dyDescent="0.2">
      <c r="A378" t="s">
        <v>680</v>
      </c>
      <c r="B378" t="s">
        <v>46</v>
      </c>
      <c r="C378">
        <v>2022</v>
      </c>
      <c r="D378" t="str">
        <f t="shared" si="5"/>
        <v>Maria Lily Shaw_2022</v>
      </c>
      <c r="E378" t="s">
        <v>55</v>
      </c>
      <c r="F378" t="s">
        <v>48</v>
      </c>
      <c r="H378" t="s">
        <v>664</v>
      </c>
      <c r="I378" t="s">
        <v>609</v>
      </c>
    </row>
    <row r="379" spans="1:9" x14ac:dyDescent="0.2">
      <c r="A379" t="s">
        <v>680</v>
      </c>
      <c r="B379" t="s">
        <v>46</v>
      </c>
      <c r="C379">
        <v>2022</v>
      </c>
      <c r="D379" t="str">
        <f t="shared" si="5"/>
        <v>Krystle Wittevrongel_2022</v>
      </c>
      <c r="E379" t="s">
        <v>57</v>
      </c>
      <c r="F379" t="s">
        <v>50</v>
      </c>
      <c r="H379" t="s">
        <v>657</v>
      </c>
      <c r="I379" t="s">
        <v>610</v>
      </c>
    </row>
    <row r="380" spans="1:9" x14ac:dyDescent="0.2">
      <c r="A380" t="s">
        <v>681</v>
      </c>
      <c r="B380" t="s">
        <v>46</v>
      </c>
      <c r="C380">
        <v>2021</v>
      </c>
      <c r="D380" t="str">
        <f t="shared" si="5"/>
        <v>Étienne Bassal_2021</v>
      </c>
      <c r="E380" t="s">
        <v>634</v>
      </c>
      <c r="F380" t="s">
        <v>48</v>
      </c>
      <c r="H380" t="s">
        <v>665</v>
      </c>
      <c r="I380" t="s">
        <v>611</v>
      </c>
    </row>
    <row r="381" spans="1:9" x14ac:dyDescent="0.2">
      <c r="A381" t="s">
        <v>681</v>
      </c>
      <c r="B381" t="s">
        <v>46</v>
      </c>
      <c r="C381">
        <v>2021</v>
      </c>
      <c r="D381" t="str">
        <f t="shared" si="5"/>
        <v>Bradley Doucet_2021</v>
      </c>
      <c r="E381" t="s">
        <v>64</v>
      </c>
      <c r="F381" t="s">
        <v>637</v>
      </c>
      <c r="H381" t="s">
        <v>666</v>
      </c>
      <c r="I381" t="s">
        <v>612</v>
      </c>
    </row>
    <row r="382" spans="1:9" x14ac:dyDescent="0.2">
      <c r="A382" t="s">
        <v>681</v>
      </c>
      <c r="B382" t="s">
        <v>46</v>
      </c>
      <c r="C382">
        <v>2021</v>
      </c>
      <c r="D382" t="str">
        <f t="shared" si="5"/>
        <v>Carole Fiset_2021</v>
      </c>
      <c r="E382" t="s">
        <v>54</v>
      </c>
      <c r="F382" t="s">
        <v>639</v>
      </c>
      <c r="H382" t="s">
        <v>667</v>
      </c>
      <c r="I382" t="s">
        <v>613</v>
      </c>
    </row>
    <row r="383" spans="1:9" x14ac:dyDescent="0.2">
      <c r="A383" t="s">
        <v>681</v>
      </c>
      <c r="B383" t="s">
        <v>46</v>
      </c>
      <c r="C383">
        <v>2021</v>
      </c>
      <c r="D383" t="str">
        <f t="shared" si="5"/>
        <v>Michel Kelly-Gagnon_2021</v>
      </c>
      <c r="E383" t="s">
        <v>17</v>
      </c>
      <c r="F383" t="s">
        <v>640</v>
      </c>
      <c r="H383" t="s">
        <v>320</v>
      </c>
      <c r="I383" t="s">
        <v>614</v>
      </c>
    </row>
    <row r="384" spans="1:9" x14ac:dyDescent="0.2">
      <c r="A384" t="s">
        <v>681</v>
      </c>
      <c r="B384" t="s">
        <v>46</v>
      </c>
      <c r="C384">
        <v>2021</v>
      </c>
      <c r="D384" t="str">
        <f t="shared" si="5"/>
        <v>Miguel Ouellette_2021</v>
      </c>
      <c r="E384" t="s">
        <v>58</v>
      </c>
      <c r="F384" t="s">
        <v>645</v>
      </c>
      <c r="H384" t="s">
        <v>668</v>
      </c>
      <c r="I384" t="s">
        <v>615</v>
      </c>
    </row>
    <row r="385" spans="1:9" x14ac:dyDescent="0.2">
      <c r="A385" t="s">
        <v>681</v>
      </c>
      <c r="B385" t="s">
        <v>46</v>
      </c>
      <c r="C385">
        <v>2021</v>
      </c>
      <c r="D385" t="str">
        <f t="shared" si="5"/>
        <v>Olivier Rancourt_2021</v>
      </c>
      <c r="E385" t="s">
        <v>59</v>
      </c>
      <c r="F385" t="s">
        <v>48</v>
      </c>
      <c r="H385" t="s">
        <v>669</v>
      </c>
      <c r="I385" t="s">
        <v>616</v>
      </c>
    </row>
    <row r="386" spans="1:9" x14ac:dyDescent="0.2">
      <c r="A386" t="s">
        <v>681</v>
      </c>
      <c r="B386" t="s">
        <v>46</v>
      </c>
      <c r="C386">
        <v>2021</v>
      </c>
      <c r="D386" t="str">
        <f t="shared" si="5"/>
        <v>Maria Lily Shaw_2021</v>
      </c>
      <c r="E386" t="s">
        <v>55</v>
      </c>
      <c r="F386" t="s">
        <v>48</v>
      </c>
      <c r="H386" t="s">
        <v>670</v>
      </c>
      <c r="I386" t="s">
        <v>617</v>
      </c>
    </row>
    <row r="387" spans="1:9" x14ac:dyDescent="0.2">
      <c r="A387" t="s">
        <v>681</v>
      </c>
      <c r="B387" t="s">
        <v>46</v>
      </c>
      <c r="C387">
        <v>2021</v>
      </c>
      <c r="D387" t="str">
        <f t="shared" ref="D387:D450" si="6">E387&amp;"_"&amp;C387</f>
        <v>Krystle Wittevrongel_2021</v>
      </c>
      <c r="E387" t="s">
        <v>57</v>
      </c>
      <c r="F387" t="s">
        <v>50</v>
      </c>
      <c r="H387" t="s">
        <v>671</v>
      </c>
      <c r="I387" t="s">
        <v>618</v>
      </c>
    </row>
    <row r="388" spans="1:9" x14ac:dyDescent="0.2">
      <c r="A388" t="s">
        <v>682</v>
      </c>
      <c r="B388" t="s">
        <v>46</v>
      </c>
      <c r="C388">
        <v>2020</v>
      </c>
      <c r="D388" t="str">
        <f t="shared" si="6"/>
        <v>Alexandre Bernier_2020</v>
      </c>
      <c r="E388" t="s">
        <v>75</v>
      </c>
      <c r="F388" t="s">
        <v>646</v>
      </c>
      <c r="H388" t="s">
        <v>672</v>
      </c>
      <c r="I388" t="s">
        <v>619</v>
      </c>
    </row>
    <row r="389" spans="1:9" x14ac:dyDescent="0.2">
      <c r="A389" t="s">
        <v>682</v>
      </c>
      <c r="B389" t="s">
        <v>46</v>
      </c>
      <c r="C389">
        <v>2020</v>
      </c>
      <c r="D389" t="str">
        <f t="shared" si="6"/>
        <v>Gaël Campan_2020</v>
      </c>
      <c r="E389" t="s">
        <v>76</v>
      </c>
      <c r="F389" t="s">
        <v>72</v>
      </c>
      <c r="H389" t="s">
        <v>673</v>
      </c>
      <c r="I389" t="s">
        <v>620</v>
      </c>
    </row>
    <row r="390" spans="1:9" x14ac:dyDescent="0.2">
      <c r="A390" t="s">
        <v>682</v>
      </c>
      <c r="B390" t="s">
        <v>46</v>
      </c>
      <c r="C390">
        <v>2020</v>
      </c>
      <c r="D390" t="str">
        <f t="shared" si="6"/>
        <v>Bradley Doucet_2020</v>
      </c>
      <c r="E390" t="s">
        <v>64</v>
      </c>
      <c r="F390" t="s">
        <v>637</v>
      </c>
      <c r="H390" t="s">
        <v>666</v>
      </c>
      <c r="I390" t="s">
        <v>621</v>
      </c>
    </row>
    <row r="391" spans="1:9" x14ac:dyDescent="0.2">
      <c r="A391" t="s">
        <v>682</v>
      </c>
      <c r="B391" t="s">
        <v>46</v>
      </c>
      <c r="C391">
        <v>2020</v>
      </c>
      <c r="D391" t="str">
        <f t="shared" si="6"/>
        <v>Daniel Dufort_2020</v>
      </c>
      <c r="E391" t="s">
        <v>79</v>
      </c>
      <c r="F391" t="s">
        <v>647</v>
      </c>
      <c r="H391" t="s">
        <v>674</v>
      </c>
      <c r="I391" t="s">
        <v>622</v>
      </c>
    </row>
    <row r="392" spans="1:9" x14ac:dyDescent="0.2">
      <c r="A392" t="s">
        <v>682</v>
      </c>
      <c r="B392" t="s">
        <v>46</v>
      </c>
      <c r="C392">
        <v>2020</v>
      </c>
      <c r="D392" t="str">
        <f t="shared" si="6"/>
        <v>Carole Fiset_2020</v>
      </c>
      <c r="E392" t="s">
        <v>54</v>
      </c>
      <c r="F392" t="s">
        <v>639</v>
      </c>
      <c r="H392" t="s">
        <v>667</v>
      </c>
      <c r="I392" t="s">
        <v>623</v>
      </c>
    </row>
    <row r="393" spans="1:9" x14ac:dyDescent="0.2">
      <c r="A393" t="s">
        <v>682</v>
      </c>
      <c r="B393" t="s">
        <v>46</v>
      </c>
      <c r="C393">
        <v>2020</v>
      </c>
      <c r="D393" t="str">
        <f t="shared" si="6"/>
        <v>Michel Kelly-Gagnon_2020</v>
      </c>
      <c r="E393" t="s">
        <v>17</v>
      </c>
      <c r="F393" t="s">
        <v>640</v>
      </c>
      <c r="H393" t="s">
        <v>675</v>
      </c>
      <c r="I393" t="s">
        <v>624</v>
      </c>
    </row>
    <row r="394" spans="1:9" x14ac:dyDescent="0.2">
      <c r="A394" t="s">
        <v>682</v>
      </c>
      <c r="B394" t="s">
        <v>46</v>
      </c>
      <c r="C394">
        <v>2020</v>
      </c>
      <c r="D394" t="str">
        <f t="shared" si="6"/>
        <v>Alejandra Pinzón-Duque_2020</v>
      </c>
      <c r="E394" t="s">
        <v>635</v>
      </c>
      <c r="F394" t="s">
        <v>648</v>
      </c>
      <c r="H394" t="s">
        <v>676</v>
      </c>
      <c r="I394" t="s">
        <v>625</v>
      </c>
    </row>
    <row r="395" spans="1:9" x14ac:dyDescent="0.2">
      <c r="A395" t="s">
        <v>682</v>
      </c>
      <c r="B395" t="s">
        <v>46</v>
      </c>
      <c r="C395">
        <v>2020</v>
      </c>
      <c r="D395" t="str">
        <f t="shared" si="6"/>
        <v>Peter St. Onge_2020</v>
      </c>
      <c r="E395" t="s">
        <v>78</v>
      </c>
      <c r="F395" t="s">
        <v>72</v>
      </c>
      <c r="H395" t="s">
        <v>677</v>
      </c>
      <c r="I395" t="s">
        <v>626</v>
      </c>
    </row>
    <row r="396" spans="1:9" x14ac:dyDescent="0.2">
      <c r="A396" t="s">
        <v>682</v>
      </c>
      <c r="B396" t="s">
        <v>46</v>
      </c>
      <c r="C396">
        <v>2020</v>
      </c>
      <c r="D396" t="str">
        <f t="shared" si="6"/>
        <v>Luc Vallée_2020</v>
      </c>
      <c r="E396" t="s">
        <v>77</v>
      </c>
      <c r="F396" t="s">
        <v>73</v>
      </c>
      <c r="H396" t="s">
        <v>678</v>
      </c>
      <c r="I396" t="s">
        <v>627</v>
      </c>
    </row>
    <row r="397" spans="1:9" x14ac:dyDescent="0.2">
      <c r="A397" t="s">
        <v>714</v>
      </c>
      <c r="B397" t="s">
        <v>46</v>
      </c>
      <c r="C397">
        <v>2019</v>
      </c>
      <c r="D397" t="str">
        <f t="shared" si="6"/>
        <v>Michel Kelly-Gagnon_2019</v>
      </c>
      <c r="E397" t="s">
        <v>17</v>
      </c>
      <c r="F397" t="s">
        <v>235</v>
      </c>
      <c r="H397" t="s">
        <v>335</v>
      </c>
      <c r="I397" t="s">
        <v>684</v>
      </c>
    </row>
    <row r="398" spans="1:9" x14ac:dyDescent="0.2">
      <c r="A398" t="s">
        <v>714</v>
      </c>
      <c r="B398" t="s">
        <v>46</v>
      </c>
      <c r="C398">
        <v>2019</v>
      </c>
      <c r="D398" t="str">
        <f t="shared" si="6"/>
        <v>Mathieu Bédard_2019</v>
      </c>
      <c r="E398" t="s">
        <v>92</v>
      </c>
      <c r="F398" t="s">
        <v>709</v>
      </c>
      <c r="H398" t="s">
        <v>697</v>
      </c>
      <c r="I398" t="s">
        <v>685</v>
      </c>
    </row>
    <row r="399" spans="1:9" x14ac:dyDescent="0.2">
      <c r="A399" t="s">
        <v>714</v>
      </c>
      <c r="B399" t="s">
        <v>46</v>
      </c>
      <c r="C399">
        <v>2019</v>
      </c>
      <c r="D399" t="str">
        <f t="shared" si="6"/>
        <v>Germain Belzile_2019</v>
      </c>
      <c r="E399" t="s">
        <v>94</v>
      </c>
      <c r="F399" t="s">
        <v>235</v>
      </c>
      <c r="H399" t="s">
        <v>698</v>
      </c>
      <c r="I399" t="s">
        <v>686</v>
      </c>
    </row>
    <row r="400" spans="1:9" x14ac:dyDescent="0.2">
      <c r="A400" t="s">
        <v>714</v>
      </c>
      <c r="B400" t="s">
        <v>46</v>
      </c>
      <c r="C400">
        <v>2019</v>
      </c>
      <c r="D400" t="str">
        <f t="shared" si="6"/>
        <v>Alexandre Bernier_2019</v>
      </c>
      <c r="E400" t="s">
        <v>75</v>
      </c>
      <c r="F400" t="s">
        <v>235</v>
      </c>
      <c r="H400" t="s">
        <v>699</v>
      </c>
      <c r="I400" t="s">
        <v>687</v>
      </c>
    </row>
    <row r="401" spans="1:9" x14ac:dyDescent="0.2">
      <c r="A401" t="s">
        <v>714</v>
      </c>
      <c r="B401" t="s">
        <v>46</v>
      </c>
      <c r="C401">
        <v>2019</v>
      </c>
      <c r="D401" t="str">
        <f t="shared" si="6"/>
        <v>Pascale Déry_2019</v>
      </c>
      <c r="E401" t="s">
        <v>93</v>
      </c>
      <c r="F401" t="s">
        <v>710</v>
      </c>
      <c r="H401" t="s">
        <v>700</v>
      </c>
      <c r="I401" t="s">
        <v>688</v>
      </c>
    </row>
    <row r="402" spans="1:9" x14ac:dyDescent="0.2">
      <c r="A402" t="s">
        <v>714</v>
      </c>
      <c r="B402" t="s">
        <v>46</v>
      </c>
      <c r="C402">
        <v>2019</v>
      </c>
      <c r="D402" t="str">
        <f t="shared" si="6"/>
        <v>Patrick Déry_2019</v>
      </c>
      <c r="E402" t="s">
        <v>96</v>
      </c>
      <c r="F402" t="s">
        <v>711</v>
      </c>
      <c r="H402" t="s">
        <v>701</v>
      </c>
      <c r="I402" t="s">
        <v>689</v>
      </c>
    </row>
    <row r="403" spans="1:9" x14ac:dyDescent="0.2">
      <c r="A403" t="s">
        <v>714</v>
      </c>
      <c r="B403" t="s">
        <v>46</v>
      </c>
      <c r="C403">
        <v>2019</v>
      </c>
      <c r="D403" t="str">
        <f t="shared" si="6"/>
        <v>David Descôteaux_2019</v>
      </c>
      <c r="E403" t="s">
        <v>97</v>
      </c>
      <c r="F403" t="s">
        <v>712</v>
      </c>
      <c r="H403" t="s">
        <v>702</v>
      </c>
      <c r="I403" t="s">
        <v>690</v>
      </c>
    </row>
    <row r="404" spans="1:9" x14ac:dyDescent="0.2">
      <c r="A404" t="s">
        <v>714</v>
      </c>
      <c r="B404" t="s">
        <v>46</v>
      </c>
      <c r="C404">
        <v>2019</v>
      </c>
      <c r="D404" t="str">
        <f t="shared" si="6"/>
        <v>Bradley Doucet_2019</v>
      </c>
      <c r="E404" t="s">
        <v>64</v>
      </c>
      <c r="F404" t="s">
        <v>235</v>
      </c>
      <c r="H404" t="s">
        <v>703</v>
      </c>
      <c r="I404" t="s">
        <v>691</v>
      </c>
    </row>
    <row r="405" spans="1:9" x14ac:dyDescent="0.2">
      <c r="A405" t="s">
        <v>714</v>
      </c>
      <c r="B405" t="s">
        <v>46</v>
      </c>
      <c r="C405">
        <v>2019</v>
      </c>
      <c r="D405" t="str">
        <f t="shared" si="6"/>
        <v>Daniel Dufort_2019</v>
      </c>
      <c r="E405" t="s">
        <v>79</v>
      </c>
      <c r="F405" t="s">
        <v>235</v>
      </c>
      <c r="H405" t="s">
        <v>704</v>
      </c>
      <c r="I405" t="s">
        <v>692</v>
      </c>
    </row>
    <row r="406" spans="1:9" x14ac:dyDescent="0.2">
      <c r="A406" t="s">
        <v>714</v>
      </c>
      <c r="B406" t="s">
        <v>46</v>
      </c>
      <c r="C406">
        <v>2019</v>
      </c>
      <c r="D406" t="str">
        <f t="shared" si="6"/>
        <v>Carole Fiset_2019</v>
      </c>
      <c r="E406" t="s">
        <v>54</v>
      </c>
      <c r="F406" t="s">
        <v>235</v>
      </c>
      <c r="H406" t="s">
        <v>705</v>
      </c>
      <c r="I406" t="s">
        <v>693</v>
      </c>
    </row>
    <row r="407" spans="1:9" x14ac:dyDescent="0.2">
      <c r="A407" t="s">
        <v>714</v>
      </c>
      <c r="B407" t="s">
        <v>46</v>
      </c>
      <c r="C407">
        <v>2019</v>
      </c>
      <c r="D407" t="str">
        <f t="shared" si="6"/>
        <v>Maher Gordah_2019</v>
      </c>
      <c r="E407" t="s">
        <v>683</v>
      </c>
      <c r="F407" t="s">
        <v>713</v>
      </c>
      <c r="H407" t="s">
        <v>706</v>
      </c>
      <c r="I407" t="s">
        <v>694</v>
      </c>
    </row>
    <row r="408" spans="1:9" x14ac:dyDescent="0.2">
      <c r="A408" t="s">
        <v>714</v>
      </c>
      <c r="B408" t="s">
        <v>46</v>
      </c>
      <c r="C408">
        <v>2019</v>
      </c>
      <c r="D408" t="str">
        <f t="shared" si="6"/>
        <v>Jasmin Guénette_2019</v>
      </c>
      <c r="E408" t="s">
        <v>123</v>
      </c>
      <c r="F408" t="s">
        <v>235</v>
      </c>
      <c r="H408" t="s">
        <v>707</v>
      </c>
      <c r="I408" t="s">
        <v>695</v>
      </c>
    </row>
    <row r="409" spans="1:9" x14ac:dyDescent="0.2">
      <c r="A409" t="s">
        <v>714</v>
      </c>
      <c r="B409" t="s">
        <v>46</v>
      </c>
      <c r="C409">
        <v>2019</v>
      </c>
      <c r="D409" t="str">
        <f t="shared" si="6"/>
        <v>Avi Sokolova_2019</v>
      </c>
      <c r="E409" t="s">
        <v>99</v>
      </c>
      <c r="F409" t="s">
        <v>235</v>
      </c>
      <c r="H409" t="s">
        <v>708</v>
      </c>
      <c r="I409" t="s">
        <v>696</v>
      </c>
    </row>
    <row r="410" spans="1:9" x14ac:dyDescent="0.2">
      <c r="A410" t="s">
        <v>736</v>
      </c>
      <c r="B410" t="s">
        <v>46</v>
      </c>
      <c r="C410">
        <v>2018</v>
      </c>
      <c r="D410" t="str">
        <f t="shared" si="6"/>
        <v>Michel Kelly-Gagnon_2018</v>
      </c>
      <c r="E410" t="s">
        <v>17</v>
      </c>
      <c r="F410" t="s">
        <v>60</v>
      </c>
      <c r="H410" t="s">
        <v>351</v>
      </c>
      <c r="I410" t="s">
        <v>715</v>
      </c>
    </row>
    <row r="411" spans="1:9" x14ac:dyDescent="0.2">
      <c r="A411" t="s">
        <v>736</v>
      </c>
      <c r="B411" t="s">
        <v>46</v>
      </c>
      <c r="C411">
        <v>2018</v>
      </c>
      <c r="D411" t="str">
        <f t="shared" si="6"/>
        <v>Mathieu Bédard_2018</v>
      </c>
      <c r="E411" t="s">
        <v>92</v>
      </c>
      <c r="F411" t="s">
        <v>48</v>
      </c>
      <c r="H411" t="s">
        <v>697</v>
      </c>
      <c r="I411" t="s">
        <v>716</v>
      </c>
    </row>
    <row r="412" spans="1:9" x14ac:dyDescent="0.2">
      <c r="A412" t="s">
        <v>736</v>
      </c>
      <c r="B412" t="s">
        <v>46</v>
      </c>
      <c r="C412">
        <v>2018</v>
      </c>
      <c r="D412" t="str">
        <f t="shared" si="6"/>
        <v>Germain Belzile_2018</v>
      </c>
      <c r="E412" t="s">
        <v>94</v>
      </c>
      <c r="F412" t="s">
        <v>86</v>
      </c>
      <c r="H412" t="s">
        <v>728</v>
      </c>
      <c r="I412" t="s">
        <v>717</v>
      </c>
    </row>
    <row r="413" spans="1:9" x14ac:dyDescent="0.2">
      <c r="A413" t="s">
        <v>736</v>
      </c>
      <c r="B413" t="s">
        <v>46</v>
      </c>
      <c r="C413">
        <v>2018</v>
      </c>
      <c r="D413" t="str">
        <f t="shared" si="6"/>
        <v>Alexandre Bernier_2018</v>
      </c>
      <c r="E413" t="s">
        <v>75</v>
      </c>
      <c r="F413" t="s">
        <v>117</v>
      </c>
      <c r="H413" t="s">
        <v>699</v>
      </c>
      <c r="I413" t="s">
        <v>718</v>
      </c>
    </row>
    <row r="414" spans="1:9" x14ac:dyDescent="0.2">
      <c r="A414" t="s">
        <v>736</v>
      </c>
      <c r="B414" t="s">
        <v>46</v>
      </c>
      <c r="C414">
        <v>2018</v>
      </c>
      <c r="D414" t="str">
        <f t="shared" si="6"/>
        <v>Kevin Brookes_2018</v>
      </c>
      <c r="E414" t="s">
        <v>95</v>
      </c>
      <c r="F414" t="s">
        <v>50</v>
      </c>
      <c r="H414" t="s">
        <v>729</v>
      </c>
      <c r="I414" t="s">
        <v>719</v>
      </c>
    </row>
    <row r="415" spans="1:9" x14ac:dyDescent="0.2">
      <c r="A415" t="s">
        <v>736</v>
      </c>
      <c r="B415" t="s">
        <v>46</v>
      </c>
      <c r="C415">
        <v>2018</v>
      </c>
      <c r="D415" t="str">
        <f t="shared" si="6"/>
        <v>Sabine Clavel_2018</v>
      </c>
      <c r="E415" t="s">
        <v>120</v>
      </c>
      <c r="F415" t="s">
        <v>121</v>
      </c>
      <c r="H415" t="s">
        <v>730</v>
      </c>
      <c r="I415" t="s">
        <v>720</v>
      </c>
    </row>
    <row r="416" spans="1:9" x14ac:dyDescent="0.2">
      <c r="A416" t="s">
        <v>736</v>
      </c>
      <c r="B416" t="s">
        <v>46</v>
      </c>
      <c r="C416">
        <v>2018</v>
      </c>
      <c r="D416" t="str">
        <f t="shared" si="6"/>
        <v>Pascale Déry_2018</v>
      </c>
      <c r="E416" t="s">
        <v>93</v>
      </c>
      <c r="F416" t="s">
        <v>85</v>
      </c>
      <c r="H416" t="s">
        <v>700</v>
      </c>
      <c r="I416" t="s">
        <v>721</v>
      </c>
    </row>
    <row r="417" spans="1:9" x14ac:dyDescent="0.2">
      <c r="A417" t="s">
        <v>736</v>
      </c>
      <c r="B417" t="s">
        <v>46</v>
      </c>
      <c r="C417">
        <v>2018</v>
      </c>
      <c r="D417" t="str">
        <f t="shared" si="6"/>
        <v>Patrick Déry_2018</v>
      </c>
      <c r="E417" t="s">
        <v>96</v>
      </c>
      <c r="F417" t="s">
        <v>90</v>
      </c>
      <c r="H417" t="s">
        <v>731</v>
      </c>
      <c r="I417" t="s">
        <v>722</v>
      </c>
    </row>
    <row r="418" spans="1:9" x14ac:dyDescent="0.2">
      <c r="A418" t="s">
        <v>736</v>
      </c>
      <c r="B418" t="s">
        <v>46</v>
      </c>
      <c r="C418">
        <v>2018</v>
      </c>
      <c r="D418" t="str">
        <f t="shared" si="6"/>
        <v>Bradley Doucet_2018</v>
      </c>
      <c r="E418" t="s">
        <v>64</v>
      </c>
      <c r="F418" t="s">
        <v>52</v>
      </c>
      <c r="H418" t="s">
        <v>703</v>
      </c>
      <c r="I418" t="s">
        <v>723</v>
      </c>
    </row>
    <row r="419" spans="1:9" x14ac:dyDescent="0.2">
      <c r="A419" t="s">
        <v>736</v>
      </c>
      <c r="B419" t="s">
        <v>46</v>
      </c>
      <c r="C419">
        <v>2018</v>
      </c>
      <c r="D419" t="str">
        <f t="shared" si="6"/>
        <v>Carole Fiset_2018</v>
      </c>
      <c r="E419" t="s">
        <v>54</v>
      </c>
      <c r="F419" t="s">
        <v>47</v>
      </c>
      <c r="H419" t="s">
        <v>732</v>
      </c>
      <c r="I419" t="s">
        <v>724</v>
      </c>
    </row>
    <row r="420" spans="1:9" x14ac:dyDescent="0.2">
      <c r="A420" t="s">
        <v>736</v>
      </c>
      <c r="B420" t="s">
        <v>46</v>
      </c>
      <c r="C420">
        <v>2018</v>
      </c>
      <c r="D420" t="str">
        <f t="shared" si="6"/>
        <v>Jasmin Guénette_2018</v>
      </c>
      <c r="E420" t="s">
        <v>123</v>
      </c>
      <c r="F420" t="s">
        <v>735</v>
      </c>
      <c r="H420" t="s">
        <v>707</v>
      </c>
      <c r="I420" t="s">
        <v>725</v>
      </c>
    </row>
    <row r="421" spans="1:9" x14ac:dyDescent="0.2">
      <c r="A421" t="s">
        <v>736</v>
      </c>
      <c r="B421" t="s">
        <v>46</v>
      </c>
      <c r="C421">
        <v>2018</v>
      </c>
      <c r="D421" t="str">
        <f t="shared" si="6"/>
        <v>Martin Masse_2018</v>
      </c>
      <c r="E421" t="s">
        <v>118</v>
      </c>
      <c r="F421" t="s">
        <v>119</v>
      </c>
      <c r="H421" t="s">
        <v>733</v>
      </c>
      <c r="I421" t="s">
        <v>726</v>
      </c>
    </row>
    <row r="422" spans="1:9" x14ac:dyDescent="0.2">
      <c r="A422" t="s">
        <v>736</v>
      </c>
      <c r="B422" t="s">
        <v>46</v>
      </c>
      <c r="C422">
        <v>2018</v>
      </c>
      <c r="D422" t="str">
        <f t="shared" si="6"/>
        <v>Alexandre Moreau_2018</v>
      </c>
      <c r="E422" t="s">
        <v>98</v>
      </c>
      <c r="F422" t="s">
        <v>50</v>
      </c>
      <c r="H422" t="s">
        <v>734</v>
      </c>
      <c r="I422" t="s">
        <v>727</v>
      </c>
    </row>
    <row r="423" spans="1:9" x14ac:dyDescent="0.2">
      <c r="A423" t="s">
        <v>757</v>
      </c>
      <c r="B423" t="s">
        <v>46</v>
      </c>
      <c r="C423">
        <v>2017</v>
      </c>
      <c r="D423" t="str">
        <f t="shared" si="6"/>
        <v>Michel Kelly-Gagnon_2017</v>
      </c>
      <c r="E423" t="s">
        <v>17</v>
      </c>
      <c r="F423" t="s">
        <v>60</v>
      </c>
      <c r="H423" t="s">
        <v>351</v>
      </c>
      <c r="I423" t="s">
        <v>737</v>
      </c>
    </row>
    <row r="424" spans="1:9" x14ac:dyDescent="0.2">
      <c r="A424" t="s">
        <v>757</v>
      </c>
      <c r="B424" t="s">
        <v>46</v>
      </c>
      <c r="C424">
        <v>2017</v>
      </c>
      <c r="D424" t="str">
        <f t="shared" si="6"/>
        <v>Mathieu Bédard_2017</v>
      </c>
      <c r="E424" t="s">
        <v>92</v>
      </c>
      <c r="F424" t="s">
        <v>48</v>
      </c>
      <c r="H424" t="s">
        <v>751</v>
      </c>
      <c r="I424" t="s">
        <v>738</v>
      </c>
    </row>
    <row r="425" spans="1:9" x14ac:dyDescent="0.2">
      <c r="A425" t="s">
        <v>757</v>
      </c>
      <c r="B425" t="s">
        <v>46</v>
      </c>
      <c r="C425">
        <v>2017</v>
      </c>
      <c r="D425" t="str">
        <f t="shared" si="6"/>
        <v>Germain Belzile_2017</v>
      </c>
      <c r="E425" t="s">
        <v>94</v>
      </c>
      <c r="F425" t="s">
        <v>86</v>
      </c>
      <c r="H425" t="s">
        <v>728</v>
      </c>
      <c r="I425" t="s">
        <v>739</v>
      </c>
    </row>
    <row r="426" spans="1:9" x14ac:dyDescent="0.2">
      <c r="A426" t="s">
        <v>757</v>
      </c>
      <c r="B426" t="s">
        <v>46</v>
      </c>
      <c r="C426">
        <v>2017</v>
      </c>
      <c r="D426" t="str">
        <f t="shared" si="6"/>
        <v>Youri Chassin_2017</v>
      </c>
      <c r="E426" t="s">
        <v>126</v>
      </c>
      <c r="F426" t="s">
        <v>127</v>
      </c>
      <c r="H426" t="s">
        <v>752</v>
      </c>
      <c r="I426" t="s">
        <v>740</v>
      </c>
    </row>
    <row r="427" spans="1:9" x14ac:dyDescent="0.2">
      <c r="A427" t="s">
        <v>757</v>
      </c>
      <c r="B427" t="s">
        <v>46</v>
      </c>
      <c r="C427">
        <v>2017</v>
      </c>
      <c r="D427" t="str">
        <f t="shared" si="6"/>
        <v>Sabine Clavel_2017</v>
      </c>
      <c r="E427" t="s">
        <v>120</v>
      </c>
      <c r="F427" t="s">
        <v>121</v>
      </c>
      <c r="H427" t="s">
        <v>730</v>
      </c>
      <c r="I427" t="s">
        <v>741</v>
      </c>
    </row>
    <row r="428" spans="1:9" x14ac:dyDescent="0.2">
      <c r="A428" t="s">
        <v>757</v>
      </c>
      <c r="B428" t="s">
        <v>46</v>
      </c>
      <c r="C428">
        <v>2017</v>
      </c>
      <c r="D428" t="str">
        <f t="shared" si="6"/>
        <v>Pascale Déry_2017</v>
      </c>
      <c r="E428" t="s">
        <v>93</v>
      </c>
      <c r="F428" t="s">
        <v>128</v>
      </c>
      <c r="H428" t="s">
        <v>753</v>
      </c>
      <c r="I428" t="s">
        <v>742</v>
      </c>
    </row>
    <row r="429" spans="1:9" x14ac:dyDescent="0.2">
      <c r="A429" t="s">
        <v>757</v>
      </c>
      <c r="B429" t="s">
        <v>46</v>
      </c>
      <c r="C429">
        <v>2017</v>
      </c>
      <c r="D429" t="str">
        <f t="shared" si="6"/>
        <v>Patrick Déry_2017</v>
      </c>
      <c r="E429" t="s">
        <v>96</v>
      </c>
      <c r="F429" t="s">
        <v>750</v>
      </c>
      <c r="H429" t="s">
        <v>754</v>
      </c>
      <c r="I429" t="s">
        <v>743</v>
      </c>
    </row>
    <row r="430" spans="1:9" x14ac:dyDescent="0.2">
      <c r="A430" t="s">
        <v>757</v>
      </c>
      <c r="B430" t="s">
        <v>46</v>
      </c>
      <c r="C430">
        <v>2017</v>
      </c>
      <c r="D430" t="str">
        <f t="shared" si="6"/>
        <v>Bradley Doucet_2017</v>
      </c>
      <c r="E430" t="s">
        <v>64</v>
      </c>
      <c r="F430" t="s">
        <v>52</v>
      </c>
      <c r="H430" t="s">
        <v>703</v>
      </c>
      <c r="I430" t="s">
        <v>744</v>
      </c>
    </row>
    <row r="431" spans="1:9" x14ac:dyDescent="0.2">
      <c r="A431" t="s">
        <v>757</v>
      </c>
      <c r="B431" t="s">
        <v>46</v>
      </c>
      <c r="C431">
        <v>2017</v>
      </c>
      <c r="D431" t="str">
        <f t="shared" si="6"/>
        <v>Carole Fiset_2017</v>
      </c>
      <c r="E431" t="s">
        <v>54</v>
      </c>
      <c r="F431" t="s">
        <v>47</v>
      </c>
      <c r="H431" t="s">
        <v>732</v>
      </c>
      <c r="I431" t="s">
        <v>745</v>
      </c>
    </row>
    <row r="432" spans="1:9" x14ac:dyDescent="0.2">
      <c r="A432" t="s">
        <v>757</v>
      </c>
      <c r="B432" t="s">
        <v>46</v>
      </c>
      <c r="C432">
        <v>2017</v>
      </c>
      <c r="D432" t="str">
        <f t="shared" si="6"/>
        <v>Jasmin Guénette_2017</v>
      </c>
      <c r="E432" t="s">
        <v>123</v>
      </c>
      <c r="F432" t="s">
        <v>130</v>
      </c>
      <c r="H432" t="s">
        <v>755</v>
      </c>
      <c r="I432" t="s">
        <v>746</v>
      </c>
    </row>
    <row r="433" spans="1:9" x14ac:dyDescent="0.2">
      <c r="A433" t="s">
        <v>758</v>
      </c>
      <c r="B433" t="s">
        <v>46</v>
      </c>
      <c r="C433">
        <v>2017</v>
      </c>
      <c r="D433" t="str">
        <f t="shared" si="6"/>
        <v>Karl-Javid Lalonde-Dhanji_2017</v>
      </c>
      <c r="E433" t="s">
        <v>131</v>
      </c>
      <c r="F433" t="s">
        <v>132</v>
      </c>
      <c r="H433" t="s">
        <v>756</v>
      </c>
      <c r="I433" t="s">
        <v>747</v>
      </c>
    </row>
    <row r="434" spans="1:9" x14ac:dyDescent="0.2">
      <c r="A434" t="s">
        <v>758</v>
      </c>
      <c r="B434" t="s">
        <v>46</v>
      </c>
      <c r="C434">
        <v>2017</v>
      </c>
      <c r="D434" t="str">
        <f t="shared" si="6"/>
        <v>Martin Masse_2017</v>
      </c>
      <c r="E434" t="s">
        <v>118</v>
      </c>
      <c r="F434" t="s">
        <v>119</v>
      </c>
      <c r="H434" t="s">
        <v>733</v>
      </c>
      <c r="I434" t="s">
        <v>748</v>
      </c>
    </row>
    <row r="435" spans="1:9" x14ac:dyDescent="0.2">
      <c r="A435" t="s">
        <v>758</v>
      </c>
      <c r="B435" t="s">
        <v>46</v>
      </c>
      <c r="C435">
        <v>2017</v>
      </c>
      <c r="D435" t="str">
        <f t="shared" si="6"/>
        <v>Alexandre Moreau_2017</v>
      </c>
      <c r="E435" t="s">
        <v>98</v>
      </c>
      <c r="F435" t="s">
        <v>50</v>
      </c>
      <c r="H435" t="s">
        <v>734</v>
      </c>
      <c r="I435" t="s">
        <v>749</v>
      </c>
    </row>
    <row r="436" spans="1:9" x14ac:dyDescent="0.2">
      <c r="A436" t="s">
        <v>759</v>
      </c>
      <c r="B436" t="s">
        <v>46</v>
      </c>
      <c r="C436">
        <v>2016</v>
      </c>
      <c r="D436" t="str">
        <f t="shared" si="6"/>
        <v>Michel Kelly-Gagnon_2016</v>
      </c>
      <c r="E436" t="s">
        <v>17</v>
      </c>
      <c r="F436" t="s">
        <v>60</v>
      </c>
      <c r="H436" t="s">
        <v>351</v>
      </c>
      <c r="I436" t="s">
        <v>763</v>
      </c>
    </row>
    <row r="437" spans="1:9" x14ac:dyDescent="0.2">
      <c r="A437" t="s">
        <v>759</v>
      </c>
      <c r="B437" t="s">
        <v>46</v>
      </c>
      <c r="C437">
        <v>2016</v>
      </c>
      <c r="D437" t="str">
        <f t="shared" si="6"/>
        <v>Mathieu Bédard_2016</v>
      </c>
      <c r="E437" t="s">
        <v>92</v>
      </c>
      <c r="F437" t="s">
        <v>48</v>
      </c>
      <c r="H437" t="s">
        <v>751</v>
      </c>
      <c r="I437" t="s">
        <v>764</v>
      </c>
    </row>
    <row r="438" spans="1:9" x14ac:dyDescent="0.2">
      <c r="A438" t="s">
        <v>759</v>
      </c>
      <c r="B438" t="s">
        <v>46</v>
      </c>
      <c r="C438">
        <v>2016</v>
      </c>
      <c r="D438" t="str">
        <f t="shared" si="6"/>
        <v>Youri Chassin_2016</v>
      </c>
      <c r="E438" t="s">
        <v>126</v>
      </c>
      <c r="F438" t="s">
        <v>127</v>
      </c>
      <c r="H438" t="s">
        <v>752</v>
      </c>
      <c r="I438" t="s">
        <v>765</v>
      </c>
    </row>
    <row r="439" spans="1:9" x14ac:dyDescent="0.2">
      <c r="A439" t="s">
        <v>759</v>
      </c>
      <c r="B439" t="s">
        <v>46</v>
      </c>
      <c r="C439">
        <v>2016</v>
      </c>
      <c r="D439" t="str">
        <f t="shared" si="6"/>
        <v>Sabine Clavel_2016</v>
      </c>
      <c r="E439" t="s">
        <v>120</v>
      </c>
      <c r="F439" t="s">
        <v>121</v>
      </c>
      <c r="H439" t="s">
        <v>730</v>
      </c>
      <c r="I439" t="s">
        <v>766</v>
      </c>
    </row>
    <row r="440" spans="1:9" x14ac:dyDescent="0.2">
      <c r="A440" t="s">
        <v>759</v>
      </c>
      <c r="B440" t="s">
        <v>46</v>
      </c>
      <c r="C440">
        <v>2016</v>
      </c>
      <c r="D440" t="str">
        <f t="shared" si="6"/>
        <v>Pascale Déry_2016</v>
      </c>
      <c r="E440" t="s">
        <v>93</v>
      </c>
      <c r="F440" t="s">
        <v>760</v>
      </c>
      <c r="H440" t="s">
        <v>753</v>
      </c>
      <c r="I440" t="s">
        <v>767</v>
      </c>
    </row>
    <row r="441" spans="1:9" x14ac:dyDescent="0.2">
      <c r="A441" t="s">
        <v>759</v>
      </c>
      <c r="B441" t="s">
        <v>46</v>
      </c>
      <c r="C441">
        <v>2016</v>
      </c>
      <c r="D441" t="str">
        <f t="shared" si="6"/>
        <v>Bradley Doucet_2016</v>
      </c>
      <c r="E441" t="s">
        <v>64</v>
      </c>
      <c r="F441" t="s">
        <v>52</v>
      </c>
      <c r="H441" t="s">
        <v>761</v>
      </c>
      <c r="I441" t="s">
        <v>768</v>
      </c>
    </row>
    <row r="442" spans="1:9" x14ac:dyDescent="0.2">
      <c r="A442" t="s">
        <v>759</v>
      </c>
      <c r="B442" t="s">
        <v>46</v>
      </c>
      <c r="C442">
        <v>2016</v>
      </c>
      <c r="D442" t="str">
        <f t="shared" si="6"/>
        <v>Carole Fiset_2016</v>
      </c>
      <c r="E442" t="s">
        <v>54</v>
      </c>
      <c r="F442" t="s">
        <v>47</v>
      </c>
      <c r="H442" t="s">
        <v>732</v>
      </c>
      <c r="I442" t="s">
        <v>769</v>
      </c>
    </row>
    <row r="443" spans="1:9" x14ac:dyDescent="0.2">
      <c r="A443" t="s">
        <v>759</v>
      </c>
      <c r="B443" t="s">
        <v>46</v>
      </c>
      <c r="C443">
        <v>2016</v>
      </c>
      <c r="D443" t="str">
        <f t="shared" si="6"/>
        <v>Jasmin Guénette_2016</v>
      </c>
      <c r="E443" t="s">
        <v>123</v>
      </c>
      <c r="F443" t="s">
        <v>130</v>
      </c>
      <c r="H443" t="s">
        <v>755</v>
      </c>
      <c r="I443" t="s">
        <v>770</v>
      </c>
    </row>
    <row r="444" spans="1:9" x14ac:dyDescent="0.2">
      <c r="A444" t="s">
        <v>759</v>
      </c>
      <c r="B444" t="s">
        <v>46</v>
      </c>
      <c r="C444">
        <v>2016</v>
      </c>
      <c r="D444" t="str">
        <f t="shared" si="6"/>
        <v>Karl-Javid Lalonde-Dhanji_2016</v>
      </c>
      <c r="E444" t="s">
        <v>131</v>
      </c>
      <c r="F444" t="s">
        <v>139</v>
      </c>
      <c r="H444" t="s">
        <v>762</v>
      </c>
      <c r="I444" t="s">
        <v>771</v>
      </c>
    </row>
    <row r="445" spans="1:9" x14ac:dyDescent="0.2">
      <c r="A445" t="s">
        <v>759</v>
      </c>
      <c r="B445" t="s">
        <v>46</v>
      </c>
      <c r="C445">
        <v>2016</v>
      </c>
      <c r="D445" t="str">
        <f t="shared" si="6"/>
        <v>Martin Masse_2016</v>
      </c>
      <c r="E445" t="s">
        <v>118</v>
      </c>
      <c r="F445" t="s">
        <v>119</v>
      </c>
      <c r="H445" t="s">
        <v>733</v>
      </c>
      <c r="I445" t="s">
        <v>772</v>
      </c>
    </row>
    <row r="446" spans="1:9" x14ac:dyDescent="0.2">
      <c r="A446" t="s">
        <v>759</v>
      </c>
      <c r="B446" t="s">
        <v>46</v>
      </c>
      <c r="C446">
        <v>2016</v>
      </c>
      <c r="D446" t="str">
        <f t="shared" si="6"/>
        <v>Alexandre Moreau_2016</v>
      </c>
      <c r="E446" t="s">
        <v>98</v>
      </c>
      <c r="F446" t="s">
        <v>50</v>
      </c>
      <c r="H446" t="s">
        <v>734</v>
      </c>
      <c r="I446" t="s">
        <v>773</v>
      </c>
    </row>
    <row r="447" spans="1:9" x14ac:dyDescent="0.2">
      <c r="A447" t="s">
        <v>775</v>
      </c>
      <c r="B447" t="s">
        <v>46</v>
      </c>
      <c r="C447">
        <v>2015</v>
      </c>
      <c r="D447" t="str">
        <f t="shared" si="6"/>
        <v>Michel Kelly-Gagnon_2015</v>
      </c>
      <c r="E447" s="3" t="s">
        <v>17</v>
      </c>
      <c r="F447" t="s">
        <v>60</v>
      </c>
      <c r="G447" t="s">
        <v>235</v>
      </c>
      <c r="H447" t="s">
        <v>364</v>
      </c>
      <c r="I447" t="s">
        <v>788</v>
      </c>
    </row>
    <row r="448" spans="1:9" x14ac:dyDescent="0.2">
      <c r="A448" t="s">
        <v>775</v>
      </c>
      <c r="B448" t="s">
        <v>46</v>
      </c>
      <c r="C448">
        <v>2015</v>
      </c>
      <c r="D448" t="str">
        <f t="shared" si="6"/>
        <v>Youri Chassin_2015</v>
      </c>
      <c r="E448" s="3" t="s">
        <v>126</v>
      </c>
      <c r="F448" t="s">
        <v>127</v>
      </c>
      <c r="G448" t="s">
        <v>786</v>
      </c>
      <c r="H448" t="s">
        <v>776</v>
      </c>
      <c r="I448" t="s">
        <v>789</v>
      </c>
    </row>
    <row r="449" spans="1:9" x14ac:dyDescent="0.2">
      <c r="A449" t="s">
        <v>775</v>
      </c>
      <c r="B449" t="s">
        <v>46</v>
      </c>
      <c r="C449">
        <v>2015</v>
      </c>
      <c r="D449" t="str">
        <f t="shared" si="6"/>
        <v>David Descôteaux_2015</v>
      </c>
      <c r="E449" s="3" t="s">
        <v>97</v>
      </c>
      <c r="F449" t="s">
        <v>143</v>
      </c>
      <c r="G449" t="s">
        <v>712</v>
      </c>
      <c r="H449" t="s">
        <v>777</v>
      </c>
      <c r="I449" t="s">
        <v>790</v>
      </c>
    </row>
    <row r="450" spans="1:9" x14ac:dyDescent="0.2">
      <c r="A450" t="s">
        <v>775</v>
      </c>
      <c r="B450" t="s">
        <v>46</v>
      </c>
      <c r="C450">
        <v>2015</v>
      </c>
      <c r="D450" t="str">
        <f t="shared" si="6"/>
        <v>Mariam Diaby_2015</v>
      </c>
      <c r="E450" s="3" t="s">
        <v>136</v>
      </c>
      <c r="F450" t="s">
        <v>137</v>
      </c>
      <c r="G450" t="s">
        <v>235</v>
      </c>
      <c r="H450" t="s">
        <v>778</v>
      </c>
      <c r="I450" t="s">
        <v>791</v>
      </c>
    </row>
    <row r="451" spans="1:9" x14ac:dyDescent="0.2">
      <c r="A451" t="s">
        <v>775</v>
      </c>
      <c r="B451" t="s">
        <v>46</v>
      </c>
      <c r="C451">
        <v>2015</v>
      </c>
      <c r="D451" t="str">
        <f t="shared" ref="D451:D514" si="7">E451&amp;"_"&amp;C451</f>
        <v>Bradley Doucet_2015</v>
      </c>
      <c r="E451" s="3" t="s">
        <v>64</v>
      </c>
      <c r="F451" t="s">
        <v>52</v>
      </c>
      <c r="G451" t="s">
        <v>235</v>
      </c>
      <c r="H451" t="s">
        <v>779</v>
      </c>
      <c r="I451" t="s">
        <v>792</v>
      </c>
    </row>
    <row r="452" spans="1:9" x14ac:dyDescent="0.2">
      <c r="A452" t="s">
        <v>775</v>
      </c>
      <c r="B452" t="s">
        <v>46</v>
      </c>
      <c r="C452">
        <v>2015</v>
      </c>
      <c r="D452" t="str">
        <f t="shared" si="7"/>
        <v>Carole Fiset_2015</v>
      </c>
      <c r="E452" s="3" t="s">
        <v>54</v>
      </c>
      <c r="F452" t="s">
        <v>155</v>
      </c>
      <c r="G452" t="s">
        <v>235</v>
      </c>
      <c r="H452" t="s">
        <v>780</v>
      </c>
      <c r="I452" t="s">
        <v>793</v>
      </c>
    </row>
    <row r="453" spans="1:9" x14ac:dyDescent="0.2">
      <c r="A453" t="s">
        <v>775</v>
      </c>
      <c r="B453" t="s">
        <v>46</v>
      </c>
      <c r="C453">
        <v>2015</v>
      </c>
      <c r="D453" t="str">
        <f t="shared" si="7"/>
        <v>Jasmin Guénette_2015</v>
      </c>
      <c r="E453" s="3" t="s">
        <v>123</v>
      </c>
      <c r="F453" t="s">
        <v>130</v>
      </c>
      <c r="G453" t="s">
        <v>235</v>
      </c>
      <c r="H453" t="s">
        <v>781</v>
      </c>
      <c r="I453" t="s">
        <v>794</v>
      </c>
    </row>
    <row r="454" spans="1:9" x14ac:dyDescent="0.2">
      <c r="A454" t="s">
        <v>775</v>
      </c>
      <c r="B454" t="s">
        <v>46</v>
      </c>
      <c r="C454">
        <v>2015</v>
      </c>
      <c r="D454" t="str">
        <f t="shared" si="7"/>
        <v>Yanick Labrie_2015</v>
      </c>
      <c r="E454" s="3" t="s">
        <v>142</v>
      </c>
      <c r="F454" t="s">
        <v>48</v>
      </c>
      <c r="G454" t="s">
        <v>787</v>
      </c>
      <c r="H454" t="s">
        <v>782</v>
      </c>
      <c r="I454" t="s">
        <v>795</v>
      </c>
    </row>
    <row r="455" spans="1:9" x14ac:dyDescent="0.2">
      <c r="A455" t="s">
        <v>775</v>
      </c>
      <c r="B455" t="s">
        <v>46</v>
      </c>
      <c r="C455">
        <v>2015</v>
      </c>
      <c r="D455" t="str">
        <f t="shared" si="7"/>
        <v>Martin Masse_2015</v>
      </c>
      <c r="E455" s="3" t="s">
        <v>118</v>
      </c>
      <c r="F455" t="s">
        <v>119</v>
      </c>
      <c r="G455" t="s">
        <v>235</v>
      </c>
      <c r="H455" t="s">
        <v>783</v>
      </c>
      <c r="I455" t="s">
        <v>796</v>
      </c>
    </row>
    <row r="456" spans="1:9" x14ac:dyDescent="0.2">
      <c r="A456" t="s">
        <v>775</v>
      </c>
      <c r="B456" t="s">
        <v>46</v>
      </c>
      <c r="C456">
        <v>2015</v>
      </c>
      <c r="D456" t="str">
        <f t="shared" si="7"/>
        <v>Alexandre Moreau_2015</v>
      </c>
      <c r="E456" s="3" t="s">
        <v>98</v>
      </c>
      <c r="F456" t="s">
        <v>50</v>
      </c>
      <c r="G456" t="s">
        <v>235</v>
      </c>
      <c r="H456" t="s">
        <v>784</v>
      </c>
      <c r="I456" t="s">
        <v>797</v>
      </c>
    </row>
    <row r="457" spans="1:9" x14ac:dyDescent="0.2">
      <c r="A457" t="s">
        <v>775</v>
      </c>
      <c r="B457" t="s">
        <v>46</v>
      </c>
      <c r="C457">
        <v>2015</v>
      </c>
      <c r="D457" t="str">
        <f t="shared" si="7"/>
        <v>Guillaume Tremblay_2015</v>
      </c>
      <c r="E457" s="3" t="s">
        <v>774</v>
      </c>
      <c r="F457" t="s">
        <v>50</v>
      </c>
      <c r="G457" t="s">
        <v>235</v>
      </c>
      <c r="H457" t="s">
        <v>785</v>
      </c>
      <c r="I457" t="s">
        <v>798</v>
      </c>
    </row>
    <row r="458" spans="1:9" x14ac:dyDescent="0.2">
      <c r="A458" t="s">
        <v>799</v>
      </c>
      <c r="B458" t="s">
        <v>46</v>
      </c>
      <c r="C458">
        <v>2014</v>
      </c>
      <c r="D458" t="str">
        <f t="shared" si="7"/>
        <v>Michel Kelly-Gagnon_2014</v>
      </c>
      <c r="E458" t="s">
        <v>17</v>
      </c>
      <c r="F458" t="s">
        <v>60</v>
      </c>
      <c r="H458" t="s">
        <v>364</v>
      </c>
      <c r="I458" t="s">
        <v>800</v>
      </c>
    </row>
    <row r="459" spans="1:9" x14ac:dyDescent="0.2">
      <c r="A459" t="s">
        <v>799</v>
      </c>
      <c r="B459" t="s">
        <v>46</v>
      </c>
      <c r="C459">
        <v>2014</v>
      </c>
      <c r="D459" t="str">
        <f t="shared" si="7"/>
        <v>Youri Chassin_2014</v>
      </c>
      <c r="E459" t="s">
        <v>126</v>
      </c>
      <c r="F459" t="s">
        <v>127</v>
      </c>
      <c r="H459" t="s">
        <v>807</v>
      </c>
      <c r="I459" t="s">
        <v>801</v>
      </c>
    </row>
    <row r="460" spans="1:9" x14ac:dyDescent="0.2">
      <c r="A460" t="s">
        <v>799</v>
      </c>
      <c r="B460" t="s">
        <v>46</v>
      </c>
      <c r="C460">
        <v>2014</v>
      </c>
      <c r="D460" t="str">
        <f t="shared" si="7"/>
        <v>Mariam Diaby_2014</v>
      </c>
      <c r="E460" t="s">
        <v>136</v>
      </c>
      <c r="F460" t="s">
        <v>137</v>
      </c>
      <c r="H460" t="s">
        <v>778</v>
      </c>
      <c r="I460" t="s">
        <v>802</v>
      </c>
    </row>
    <row r="461" spans="1:9" x14ac:dyDescent="0.2">
      <c r="A461" t="s">
        <v>799</v>
      </c>
      <c r="B461" t="s">
        <v>46</v>
      </c>
      <c r="C461">
        <v>2014</v>
      </c>
      <c r="D461" t="str">
        <f t="shared" si="7"/>
        <v>Carole Fiset_2014</v>
      </c>
      <c r="E461" t="s">
        <v>54</v>
      </c>
      <c r="F461" t="s">
        <v>155</v>
      </c>
      <c r="H461" t="s">
        <v>780</v>
      </c>
      <c r="I461" t="s">
        <v>803</v>
      </c>
    </row>
    <row r="462" spans="1:9" x14ac:dyDescent="0.2">
      <c r="A462" t="s">
        <v>799</v>
      </c>
      <c r="B462" t="s">
        <v>46</v>
      </c>
      <c r="C462">
        <v>2014</v>
      </c>
      <c r="D462" t="str">
        <f t="shared" si="7"/>
        <v>Jasmin Guénette_2014</v>
      </c>
      <c r="E462" t="s">
        <v>123</v>
      </c>
      <c r="F462" t="s">
        <v>130</v>
      </c>
      <c r="H462" t="s">
        <v>808</v>
      </c>
      <c r="I462" t="s">
        <v>804</v>
      </c>
    </row>
    <row r="463" spans="1:9" x14ac:dyDescent="0.2">
      <c r="A463" t="s">
        <v>799</v>
      </c>
      <c r="B463" t="s">
        <v>46</v>
      </c>
      <c r="C463">
        <v>2014</v>
      </c>
      <c r="D463" t="str">
        <f t="shared" si="7"/>
        <v>Yanick Labrie_2014</v>
      </c>
      <c r="E463" t="s">
        <v>142</v>
      </c>
      <c r="F463" t="s">
        <v>48</v>
      </c>
      <c r="H463" t="s">
        <v>782</v>
      </c>
      <c r="I463" t="s">
        <v>805</v>
      </c>
    </row>
    <row r="464" spans="1:9" x14ac:dyDescent="0.2">
      <c r="A464" t="s">
        <v>799</v>
      </c>
      <c r="B464" t="s">
        <v>46</v>
      </c>
      <c r="C464">
        <v>2014</v>
      </c>
      <c r="D464" t="str">
        <f t="shared" si="7"/>
        <v>Martin Masse_2014</v>
      </c>
      <c r="E464" t="s">
        <v>118</v>
      </c>
      <c r="F464" t="s">
        <v>119</v>
      </c>
      <c r="H464" t="s">
        <v>783</v>
      </c>
      <c r="I464" t="s">
        <v>806</v>
      </c>
    </row>
    <row r="465" spans="1:9" x14ac:dyDescent="0.2">
      <c r="A465" t="s">
        <v>809</v>
      </c>
      <c r="B465" t="s">
        <v>46</v>
      </c>
      <c r="C465">
        <v>2013</v>
      </c>
      <c r="D465" t="str">
        <f t="shared" si="7"/>
        <v>Michel Kelly-Gagnon_2013</v>
      </c>
      <c r="E465" s="3" t="s">
        <v>17</v>
      </c>
      <c r="F465" t="s">
        <v>60</v>
      </c>
      <c r="G465" t="s">
        <v>235</v>
      </c>
      <c r="H465" t="s">
        <v>364</v>
      </c>
      <c r="I465" t="s">
        <v>818</v>
      </c>
    </row>
    <row r="466" spans="1:9" x14ac:dyDescent="0.2">
      <c r="A466" t="s">
        <v>809</v>
      </c>
      <c r="B466" t="s">
        <v>46</v>
      </c>
      <c r="C466">
        <v>2013</v>
      </c>
      <c r="D466" t="str">
        <f t="shared" si="7"/>
        <v>Youri Chassin_2013</v>
      </c>
      <c r="E466" s="3" t="s">
        <v>126</v>
      </c>
      <c r="F466" t="s">
        <v>810</v>
      </c>
      <c r="G466" t="s">
        <v>786</v>
      </c>
      <c r="H466" t="s">
        <v>807</v>
      </c>
      <c r="I466" t="s">
        <v>819</v>
      </c>
    </row>
    <row r="467" spans="1:9" x14ac:dyDescent="0.2">
      <c r="A467" t="s">
        <v>809</v>
      </c>
      <c r="B467" t="s">
        <v>46</v>
      </c>
      <c r="C467">
        <v>2013</v>
      </c>
      <c r="D467" t="str">
        <f t="shared" si="7"/>
        <v>Carole Fiset_2013</v>
      </c>
      <c r="E467" s="3" t="s">
        <v>54</v>
      </c>
      <c r="F467" t="s">
        <v>155</v>
      </c>
      <c r="G467" t="s">
        <v>235</v>
      </c>
      <c r="H467" t="s">
        <v>812</v>
      </c>
      <c r="I467" t="s">
        <v>820</v>
      </c>
    </row>
    <row r="468" spans="1:9" x14ac:dyDescent="0.2">
      <c r="A468" t="s">
        <v>809</v>
      </c>
      <c r="B468" t="s">
        <v>46</v>
      </c>
      <c r="C468">
        <v>2013</v>
      </c>
      <c r="D468" t="str">
        <f t="shared" si="7"/>
        <v>Ariane M. Gauthier_2013</v>
      </c>
      <c r="E468" s="3" t="s">
        <v>160</v>
      </c>
      <c r="F468" t="s">
        <v>811</v>
      </c>
      <c r="G468" t="s">
        <v>235</v>
      </c>
      <c r="H468" t="s">
        <v>813</v>
      </c>
      <c r="I468" t="s">
        <v>821</v>
      </c>
    </row>
    <row r="469" spans="1:9" x14ac:dyDescent="0.2">
      <c r="A469" t="s">
        <v>809</v>
      </c>
      <c r="B469" t="s">
        <v>46</v>
      </c>
      <c r="C469">
        <v>2013</v>
      </c>
      <c r="D469" t="str">
        <f t="shared" si="7"/>
        <v>Jasmin Guénette_2013</v>
      </c>
      <c r="E469" s="3" t="s">
        <v>123</v>
      </c>
      <c r="F469" t="s">
        <v>130</v>
      </c>
      <c r="G469" t="s">
        <v>235</v>
      </c>
      <c r="H469" t="s">
        <v>814</v>
      </c>
      <c r="I469" t="s">
        <v>822</v>
      </c>
    </row>
    <row r="470" spans="1:9" x14ac:dyDescent="0.2">
      <c r="A470" t="s">
        <v>809</v>
      </c>
      <c r="B470" t="s">
        <v>46</v>
      </c>
      <c r="C470">
        <v>2013</v>
      </c>
      <c r="D470" t="str">
        <f t="shared" si="7"/>
        <v>Yanick Labrie_2013</v>
      </c>
      <c r="E470" s="3" t="s">
        <v>142</v>
      </c>
      <c r="F470" t="s">
        <v>48</v>
      </c>
      <c r="G470" t="s">
        <v>787</v>
      </c>
      <c r="H470" t="s">
        <v>815</v>
      </c>
      <c r="I470" t="s">
        <v>823</v>
      </c>
    </row>
    <row r="471" spans="1:9" x14ac:dyDescent="0.2">
      <c r="A471" t="s">
        <v>809</v>
      </c>
      <c r="B471" t="s">
        <v>46</v>
      </c>
      <c r="C471">
        <v>2013</v>
      </c>
      <c r="D471" t="str">
        <f t="shared" si="7"/>
        <v>Martin Masse_2013</v>
      </c>
      <c r="E471" s="3" t="s">
        <v>118</v>
      </c>
      <c r="F471" t="s">
        <v>119</v>
      </c>
      <c r="G471" t="s">
        <v>235</v>
      </c>
      <c r="H471" t="s">
        <v>783</v>
      </c>
      <c r="I471" t="s">
        <v>824</v>
      </c>
    </row>
    <row r="472" spans="1:9" x14ac:dyDescent="0.2">
      <c r="A472" t="s">
        <v>809</v>
      </c>
      <c r="B472" t="s">
        <v>46</v>
      </c>
      <c r="C472">
        <v>2013</v>
      </c>
      <c r="D472" t="str">
        <f t="shared" si="7"/>
        <v>Jean-François Minardi_2013</v>
      </c>
      <c r="E472" s="3" t="s">
        <v>156</v>
      </c>
      <c r="F472" t="s">
        <v>50</v>
      </c>
      <c r="G472" t="s">
        <v>817</v>
      </c>
      <c r="H472" t="s">
        <v>816</v>
      </c>
      <c r="I472" t="s">
        <v>825</v>
      </c>
    </row>
    <row r="473" spans="1:9" x14ac:dyDescent="0.2">
      <c r="A473" t="s">
        <v>826</v>
      </c>
      <c r="B473" t="s">
        <v>46</v>
      </c>
      <c r="C473">
        <v>2012</v>
      </c>
      <c r="D473" t="str">
        <f t="shared" si="7"/>
        <v>Michel Kelly-Gagnon_2012</v>
      </c>
      <c r="E473" t="s">
        <v>17</v>
      </c>
      <c r="F473" t="s">
        <v>60</v>
      </c>
      <c r="H473" t="s">
        <v>372</v>
      </c>
      <c r="I473" t="s">
        <v>827</v>
      </c>
    </row>
    <row r="474" spans="1:9" x14ac:dyDescent="0.2">
      <c r="A474" t="s">
        <v>826</v>
      </c>
      <c r="B474" t="s">
        <v>46</v>
      </c>
      <c r="C474">
        <v>2012</v>
      </c>
      <c r="D474" t="str">
        <f t="shared" si="7"/>
        <v>Youri Chassin_2012</v>
      </c>
      <c r="E474" t="s">
        <v>126</v>
      </c>
      <c r="F474" t="s">
        <v>810</v>
      </c>
      <c r="H474" t="s">
        <v>836</v>
      </c>
      <c r="I474" t="s">
        <v>828</v>
      </c>
    </row>
    <row r="475" spans="1:9" x14ac:dyDescent="0.2">
      <c r="A475" t="s">
        <v>826</v>
      </c>
      <c r="B475" t="s">
        <v>46</v>
      </c>
      <c r="C475">
        <v>2012</v>
      </c>
      <c r="D475" t="str">
        <f t="shared" si="7"/>
        <v>Éliane Crête_2012</v>
      </c>
      <c r="E475" t="s">
        <v>159</v>
      </c>
      <c r="F475" t="s">
        <v>121</v>
      </c>
      <c r="H475" t="s">
        <v>837</v>
      </c>
      <c r="I475" t="s">
        <v>829</v>
      </c>
    </row>
    <row r="476" spans="1:9" x14ac:dyDescent="0.2">
      <c r="A476" t="s">
        <v>826</v>
      </c>
      <c r="B476" t="s">
        <v>46</v>
      </c>
      <c r="C476">
        <v>2012</v>
      </c>
      <c r="D476" t="str">
        <f t="shared" si="7"/>
        <v>Francis Dumouchel_2012</v>
      </c>
      <c r="E476" t="s">
        <v>167</v>
      </c>
      <c r="F476" t="s">
        <v>162</v>
      </c>
      <c r="H476" t="s">
        <v>235</v>
      </c>
      <c r="I476" t="s">
        <v>830</v>
      </c>
    </row>
    <row r="477" spans="1:9" x14ac:dyDescent="0.2">
      <c r="A477" t="s">
        <v>826</v>
      </c>
      <c r="B477" t="s">
        <v>46</v>
      </c>
      <c r="C477">
        <v>2012</v>
      </c>
      <c r="D477" t="str">
        <f t="shared" si="7"/>
        <v>Carole Fiset_2012</v>
      </c>
      <c r="E477" t="s">
        <v>54</v>
      </c>
      <c r="F477" t="s">
        <v>155</v>
      </c>
      <c r="H477" t="s">
        <v>812</v>
      </c>
      <c r="I477" t="s">
        <v>831</v>
      </c>
    </row>
    <row r="478" spans="1:9" x14ac:dyDescent="0.2">
      <c r="A478" t="s">
        <v>826</v>
      </c>
      <c r="B478" t="s">
        <v>46</v>
      </c>
      <c r="C478">
        <v>2012</v>
      </c>
      <c r="D478" t="str">
        <f t="shared" si="7"/>
        <v>Ariane M. Gauthier_2012</v>
      </c>
      <c r="E478" t="s">
        <v>160</v>
      </c>
      <c r="F478" t="s">
        <v>158</v>
      </c>
      <c r="H478" t="s">
        <v>838</v>
      </c>
      <c r="I478" t="s">
        <v>832</v>
      </c>
    </row>
    <row r="479" spans="1:9" x14ac:dyDescent="0.2">
      <c r="A479" t="s">
        <v>826</v>
      </c>
      <c r="B479" t="s">
        <v>46</v>
      </c>
      <c r="C479">
        <v>2012</v>
      </c>
      <c r="D479" t="str">
        <f t="shared" si="7"/>
        <v>Jasmin Guénette_2012</v>
      </c>
      <c r="E479" t="s">
        <v>123</v>
      </c>
      <c r="F479" t="s">
        <v>130</v>
      </c>
      <c r="H479" t="s">
        <v>839</v>
      </c>
      <c r="I479" t="s">
        <v>833</v>
      </c>
    </row>
    <row r="480" spans="1:9" x14ac:dyDescent="0.2">
      <c r="A480" t="s">
        <v>826</v>
      </c>
      <c r="B480" t="s">
        <v>46</v>
      </c>
      <c r="C480">
        <v>2012</v>
      </c>
      <c r="D480" t="str">
        <f t="shared" si="7"/>
        <v>Yanick Labrie_2012</v>
      </c>
      <c r="E480" t="s">
        <v>142</v>
      </c>
      <c r="F480" t="s">
        <v>48</v>
      </c>
      <c r="H480" t="s">
        <v>840</v>
      </c>
      <c r="I480" t="s">
        <v>834</v>
      </c>
    </row>
    <row r="481" spans="1:9" x14ac:dyDescent="0.2">
      <c r="A481" t="s">
        <v>826</v>
      </c>
      <c r="B481" t="s">
        <v>46</v>
      </c>
      <c r="C481">
        <v>2012</v>
      </c>
      <c r="D481" t="str">
        <f t="shared" si="7"/>
        <v>Martin Masse_2012</v>
      </c>
      <c r="E481" t="s">
        <v>118</v>
      </c>
      <c r="F481" t="s">
        <v>163</v>
      </c>
      <c r="H481" t="s">
        <v>841</v>
      </c>
      <c r="I481" t="s">
        <v>835</v>
      </c>
    </row>
    <row r="482" spans="1:9" x14ac:dyDescent="0.2">
      <c r="A482" t="s">
        <v>842</v>
      </c>
      <c r="B482" t="s">
        <v>46</v>
      </c>
      <c r="C482">
        <v>2011</v>
      </c>
      <c r="D482" t="str">
        <f t="shared" si="7"/>
        <v>Michel Kelly-Gagnon_2011</v>
      </c>
      <c r="E482" t="s">
        <v>17</v>
      </c>
      <c r="F482" t="s">
        <v>60</v>
      </c>
      <c r="H482" t="s">
        <v>851</v>
      </c>
      <c r="I482" t="s">
        <v>843</v>
      </c>
    </row>
    <row r="483" spans="1:9" x14ac:dyDescent="0.2">
      <c r="A483" t="s">
        <v>842</v>
      </c>
      <c r="B483" t="s">
        <v>46</v>
      </c>
      <c r="C483">
        <v>2011</v>
      </c>
      <c r="D483" t="str">
        <f t="shared" si="7"/>
        <v>Germain Belzile_2011</v>
      </c>
      <c r="E483" t="s">
        <v>94</v>
      </c>
      <c r="F483" t="s">
        <v>197</v>
      </c>
      <c r="H483" t="s">
        <v>852</v>
      </c>
      <c r="I483" t="s">
        <v>844</v>
      </c>
    </row>
    <row r="484" spans="1:9" x14ac:dyDescent="0.2">
      <c r="A484" t="s">
        <v>842</v>
      </c>
      <c r="B484" t="s">
        <v>46</v>
      </c>
      <c r="C484">
        <v>2011</v>
      </c>
      <c r="D484" t="str">
        <f t="shared" si="7"/>
        <v>Youri Chassin_2011</v>
      </c>
      <c r="E484" t="s">
        <v>126</v>
      </c>
      <c r="F484" t="s">
        <v>810</v>
      </c>
      <c r="H484" t="s">
        <v>853</v>
      </c>
      <c r="I484" t="s">
        <v>845</v>
      </c>
    </row>
    <row r="485" spans="1:9" x14ac:dyDescent="0.2">
      <c r="A485" t="s">
        <v>842</v>
      </c>
      <c r="B485" t="s">
        <v>46</v>
      </c>
      <c r="C485">
        <v>2011</v>
      </c>
      <c r="D485" t="str">
        <f t="shared" si="7"/>
        <v>Francis Dumouchel_2011</v>
      </c>
      <c r="E485" t="s">
        <v>167</v>
      </c>
      <c r="F485" t="s">
        <v>162</v>
      </c>
      <c r="H485" t="s">
        <v>854</v>
      </c>
      <c r="I485" t="s">
        <v>846</v>
      </c>
    </row>
    <row r="486" spans="1:9" x14ac:dyDescent="0.2">
      <c r="A486" t="s">
        <v>842</v>
      </c>
      <c r="B486" t="s">
        <v>46</v>
      </c>
      <c r="C486">
        <v>2011</v>
      </c>
      <c r="D486" t="str">
        <f t="shared" si="7"/>
        <v>Carole Fiset_2011</v>
      </c>
      <c r="E486" t="s">
        <v>54</v>
      </c>
      <c r="F486" t="s">
        <v>169</v>
      </c>
      <c r="H486" t="s">
        <v>855</v>
      </c>
      <c r="I486" t="s">
        <v>847</v>
      </c>
    </row>
    <row r="487" spans="1:9" x14ac:dyDescent="0.2">
      <c r="A487" t="s">
        <v>842</v>
      </c>
      <c r="B487" t="s">
        <v>46</v>
      </c>
      <c r="C487">
        <v>2011</v>
      </c>
      <c r="D487" t="str">
        <f t="shared" si="7"/>
        <v>Ariane M. Gauthier_2011</v>
      </c>
      <c r="E487" t="s">
        <v>160</v>
      </c>
      <c r="F487" t="s">
        <v>158</v>
      </c>
      <c r="H487" t="s">
        <v>838</v>
      </c>
      <c r="I487" t="s">
        <v>848</v>
      </c>
    </row>
    <row r="488" spans="1:9" x14ac:dyDescent="0.2">
      <c r="A488" t="s">
        <v>842</v>
      </c>
      <c r="B488" t="s">
        <v>46</v>
      </c>
      <c r="C488">
        <v>2011</v>
      </c>
      <c r="D488" t="str">
        <f t="shared" si="7"/>
        <v>Vincent Geloso_2011</v>
      </c>
      <c r="E488" t="s">
        <v>172</v>
      </c>
      <c r="F488" t="s">
        <v>48</v>
      </c>
      <c r="H488" t="s">
        <v>856</v>
      </c>
      <c r="I488" t="s">
        <v>849</v>
      </c>
    </row>
    <row r="489" spans="1:9" x14ac:dyDescent="0.2">
      <c r="A489" t="s">
        <v>842</v>
      </c>
      <c r="B489" t="s">
        <v>46</v>
      </c>
      <c r="C489">
        <v>2011</v>
      </c>
      <c r="D489" t="str">
        <f t="shared" si="7"/>
        <v>Jasmin Guénette_2011</v>
      </c>
      <c r="E489" t="s">
        <v>123</v>
      </c>
      <c r="F489" t="s">
        <v>130</v>
      </c>
      <c r="H489" t="s">
        <v>857</v>
      </c>
      <c r="I489" t="s">
        <v>850</v>
      </c>
    </row>
    <row r="490" spans="1:9" x14ac:dyDescent="0.2">
      <c r="A490" t="s">
        <v>858</v>
      </c>
      <c r="B490" t="s">
        <v>46</v>
      </c>
      <c r="C490">
        <v>2008</v>
      </c>
      <c r="D490" t="str">
        <f t="shared" si="7"/>
        <v>Paul Daniel Muller_2008</v>
      </c>
      <c r="E490" t="s">
        <v>202</v>
      </c>
      <c r="F490" t="s">
        <v>189</v>
      </c>
      <c r="H490" t="s">
        <v>862</v>
      </c>
    </row>
    <row r="491" spans="1:9" x14ac:dyDescent="0.2">
      <c r="A491" t="s">
        <v>858</v>
      </c>
      <c r="B491" t="s">
        <v>46</v>
      </c>
      <c r="C491">
        <v>2008</v>
      </c>
      <c r="D491" t="str">
        <f t="shared" si="7"/>
        <v>Marcel Boyer_2008</v>
      </c>
      <c r="E491" t="s">
        <v>166</v>
      </c>
      <c r="F491" t="s">
        <v>859</v>
      </c>
      <c r="H491" t="s">
        <v>863</v>
      </c>
    </row>
    <row r="492" spans="1:9" x14ac:dyDescent="0.2">
      <c r="A492" t="s">
        <v>858</v>
      </c>
      <c r="B492" t="s">
        <v>46</v>
      </c>
      <c r="C492">
        <v>2008</v>
      </c>
      <c r="D492" t="str">
        <f t="shared" si="7"/>
        <v>Brindusa Birau_2008</v>
      </c>
      <c r="E492" t="s">
        <v>860</v>
      </c>
      <c r="F492" t="s">
        <v>177</v>
      </c>
      <c r="H492" t="s">
        <v>864</v>
      </c>
    </row>
    <row r="493" spans="1:9" x14ac:dyDescent="0.2">
      <c r="A493" t="s">
        <v>858</v>
      </c>
      <c r="B493" t="s">
        <v>46</v>
      </c>
      <c r="C493">
        <v>2008</v>
      </c>
      <c r="D493" t="str">
        <f t="shared" si="7"/>
        <v>Francis Dumouchel_2008</v>
      </c>
      <c r="E493" t="s">
        <v>167</v>
      </c>
      <c r="F493" t="s">
        <v>162</v>
      </c>
      <c r="H493" t="s">
        <v>865</v>
      </c>
    </row>
    <row r="494" spans="1:9" x14ac:dyDescent="0.2">
      <c r="A494" t="s">
        <v>858</v>
      </c>
      <c r="B494" t="s">
        <v>46</v>
      </c>
      <c r="C494">
        <v>2008</v>
      </c>
      <c r="D494" t="str">
        <f t="shared" si="7"/>
        <v>Nathalie Elgrably_2008</v>
      </c>
      <c r="E494" t="s">
        <v>178</v>
      </c>
      <c r="F494" t="s">
        <v>48</v>
      </c>
      <c r="H494" t="s">
        <v>866</v>
      </c>
    </row>
    <row r="495" spans="1:9" x14ac:dyDescent="0.2">
      <c r="A495" t="s">
        <v>858</v>
      </c>
      <c r="B495" t="s">
        <v>46</v>
      </c>
      <c r="C495">
        <v>2008</v>
      </c>
      <c r="D495" t="str">
        <f t="shared" si="7"/>
        <v>Mathieu Laberge_2008</v>
      </c>
      <c r="E495" t="s">
        <v>861</v>
      </c>
      <c r="F495" t="s">
        <v>48</v>
      </c>
      <c r="H495" t="s">
        <v>867</v>
      </c>
    </row>
    <row r="496" spans="1:9" x14ac:dyDescent="0.2">
      <c r="A496" t="s">
        <v>858</v>
      </c>
      <c r="B496" t="s">
        <v>46</v>
      </c>
      <c r="C496">
        <v>2008</v>
      </c>
      <c r="D496" t="str">
        <f t="shared" si="7"/>
        <v>Bennie Petkova_2008</v>
      </c>
      <c r="E496" t="s">
        <v>199</v>
      </c>
      <c r="F496" t="s">
        <v>176</v>
      </c>
      <c r="H496" t="s">
        <v>868</v>
      </c>
    </row>
    <row r="497" spans="1:8" x14ac:dyDescent="0.2">
      <c r="A497" t="s">
        <v>858</v>
      </c>
      <c r="B497" t="s">
        <v>46</v>
      </c>
      <c r="C497">
        <v>2008</v>
      </c>
      <c r="D497" t="str">
        <f t="shared" si="7"/>
        <v>André Valiquette_2008</v>
      </c>
      <c r="E497" t="s">
        <v>198</v>
      </c>
      <c r="F497" t="s">
        <v>137</v>
      </c>
      <c r="H497" t="s">
        <v>869</v>
      </c>
    </row>
    <row r="498" spans="1:8" x14ac:dyDescent="0.2">
      <c r="A498" t="s">
        <v>858</v>
      </c>
      <c r="B498" t="s">
        <v>46</v>
      </c>
      <c r="C498">
        <v>2008</v>
      </c>
      <c r="D498" t="str">
        <f t="shared" si="7"/>
        <v>Katherine Vanda_2008</v>
      </c>
      <c r="E498" t="s">
        <v>200</v>
      </c>
      <c r="F498" t="s">
        <v>187</v>
      </c>
      <c r="H498" t="s">
        <v>870</v>
      </c>
    </row>
    <row r="499" spans="1:8" x14ac:dyDescent="0.2">
      <c r="A499" t="s">
        <v>871</v>
      </c>
      <c r="B499" t="s">
        <v>46</v>
      </c>
      <c r="C499">
        <v>2007</v>
      </c>
      <c r="D499" t="str">
        <f t="shared" si="7"/>
        <v>Paul Daniel Muller_2007</v>
      </c>
      <c r="E499" t="s">
        <v>202</v>
      </c>
      <c r="F499" t="s">
        <v>189</v>
      </c>
      <c r="H499" t="s">
        <v>873</v>
      </c>
    </row>
    <row r="500" spans="1:8" x14ac:dyDescent="0.2">
      <c r="A500" t="s">
        <v>871</v>
      </c>
      <c r="B500" t="s">
        <v>46</v>
      </c>
      <c r="C500">
        <v>2007</v>
      </c>
      <c r="D500" t="str">
        <f t="shared" si="7"/>
        <v>Marcel Boyer_2007</v>
      </c>
      <c r="E500" t="s">
        <v>166</v>
      </c>
      <c r="F500" t="s">
        <v>859</v>
      </c>
      <c r="H500" t="s">
        <v>874</v>
      </c>
    </row>
    <row r="501" spans="1:8" x14ac:dyDescent="0.2">
      <c r="A501" t="s">
        <v>871</v>
      </c>
      <c r="B501" t="s">
        <v>46</v>
      </c>
      <c r="C501">
        <v>2007</v>
      </c>
      <c r="D501" t="str">
        <f t="shared" si="7"/>
        <v>Francis Dumouchel_2007</v>
      </c>
      <c r="E501" t="s">
        <v>167</v>
      </c>
      <c r="F501" t="s">
        <v>193</v>
      </c>
      <c r="H501" t="s">
        <v>875</v>
      </c>
    </row>
    <row r="502" spans="1:8" x14ac:dyDescent="0.2">
      <c r="A502" t="s">
        <v>871</v>
      </c>
      <c r="B502" t="s">
        <v>46</v>
      </c>
      <c r="C502">
        <v>2007</v>
      </c>
      <c r="D502" t="str">
        <f t="shared" si="7"/>
        <v>Laurette Dupont_2007</v>
      </c>
      <c r="E502" t="s">
        <v>205</v>
      </c>
      <c r="F502" t="s">
        <v>177</v>
      </c>
      <c r="H502" t="s">
        <v>876</v>
      </c>
    </row>
    <row r="503" spans="1:8" x14ac:dyDescent="0.2">
      <c r="A503" t="s">
        <v>871</v>
      </c>
      <c r="B503" t="s">
        <v>46</v>
      </c>
      <c r="C503">
        <v>2007</v>
      </c>
      <c r="D503" t="str">
        <f t="shared" si="7"/>
        <v>Nathalie Elgrably_2007</v>
      </c>
      <c r="E503" t="s">
        <v>178</v>
      </c>
      <c r="F503" t="s">
        <v>48</v>
      </c>
      <c r="H503" t="s">
        <v>877</v>
      </c>
    </row>
    <row r="504" spans="1:8" x14ac:dyDescent="0.2">
      <c r="A504" t="s">
        <v>871</v>
      </c>
      <c r="B504" t="s">
        <v>46</v>
      </c>
      <c r="C504">
        <v>2007</v>
      </c>
      <c r="D504" t="str">
        <f t="shared" si="7"/>
        <v>Jasmin Guénette_2007</v>
      </c>
      <c r="E504" t="s">
        <v>123</v>
      </c>
      <c r="F504" t="s">
        <v>190</v>
      </c>
      <c r="H504" t="s">
        <v>878</v>
      </c>
    </row>
    <row r="505" spans="1:8" x14ac:dyDescent="0.2">
      <c r="A505" t="s">
        <v>871</v>
      </c>
      <c r="B505" t="s">
        <v>46</v>
      </c>
      <c r="C505">
        <v>2007</v>
      </c>
      <c r="D505" t="str">
        <f t="shared" si="7"/>
        <v>Mathieu Laberge_2007</v>
      </c>
      <c r="E505" t="s">
        <v>861</v>
      </c>
      <c r="F505" t="s">
        <v>48</v>
      </c>
      <c r="H505" t="s">
        <v>879</v>
      </c>
    </row>
    <row r="506" spans="1:8" x14ac:dyDescent="0.2">
      <c r="A506" t="s">
        <v>871</v>
      </c>
      <c r="B506" t="s">
        <v>46</v>
      </c>
      <c r="C506">
        <v>2007</v>
      </c>
      <c r="D506" t="str">
        <f t="shared" si="7"/>
        <v>Bennie Petkova_2007</v>
      </c>
      <c r="E506" t="s">
        <v>199</v>
      </c>
      <c r="F506" t="s">
        <v>872</v>
      </c>
      <c r="H506" t="s">
        <v>880</v>
      </c>
    </row>
    <row r="507" spans="1:8" x14ac:dyDescent="0.2">
      <c r="A507" t="s">
        <v>871</v>
      </c>
      <c r="B507" t="s">
        <v>46</v>
      </c>
      <c r="C507">
        <v>2007</v>
      </c>
      <c r="D507" t="str">
        <f t="shared" si="7"/>
        <v>Avi Sokolova_2007</v>
      </c>
      <c r="E507" t="s">
        <v>99</v>
      </c>
      <c r="F507" t="s">
        <v>169</v>
      </c>
      <c r="H507" t="s">
        <v>881</v>
      </c>
    </row>
    <row r="508" spans="1:8" x14ac:dyDescent="0.2">
      <c r="A508" t="s">
        <v>871</v>
      </c>
      <c r="B508" t="s">
        <v>46</v>
      </c>
      <c r="C508">
        <v>2007</v>
      </c>
      <c r="D508" t="str">
        <f t="shared" si="7"/>
        <v>André Valiquette_2007</v>
      </c>
      <c r="E508" t="s">
        <v>198</v>
      </c>
      <c r="F508" t="s">
        <v>137</v>
      </c>
      <c r="H508" t="s">
        <v>882</v>
      </c>
    </row>
    <row r="509" spans="1:8" x14ac:dyDescent="0.2">
      <c r="A509" t="s">
        <v>883</v>
      </c>
      <c r="B509" t="s">
        <v>46</v>
      </c>
      <c r="C509">
        <v>2006</v>
      </c>
      <c r="D509" t="str">
        <f t="shared" si="7"/>
        <v>Tasha Kheiriddin_2006</v>
      </c>
      <c r="E509" t="s">
        <v>884</v>
      </c>
      <c r="F509" t="s">
        <v>885</v>
      </c>
      <c r="H509" t="s">
        <v>887</v>
      </c>
    </row>
    <row r="510" spans="1:8" x14ac:dyDescent="0.2">
      <c r="A510" t="s">
        <v>883</v>
      </c>
      <c r="B510" t="s">
        <v>46</v>
      </c>
      <c r="C510">
        <v>2006</v>
      </c>
      <c r="D510" t="str">
        <f t="shared" si="7"/>
        <v>Suzanne Charest_2006</v>
      </c>
      <c r="E510" t="s">
        <v>208</v>
      </c>
      <c r="F510" t="s">
        <v>169</v>
      </c>
      <c r="H510" t="s">
        <v>888</v>
      </c>
    </row>
    <row r="511" spans="1:8" x14ac:dyDescent="0.2">
      <c r="A511" t="s">
        <v>883</v>
      </c>
      <c r="B511" t="s">
        <v>46</v>
      </c>
      <c r="C511">
        <v>2006</v>
      </c>
      <c r="D511" t="str">
        <f t="shared" si="7"/>
        <v>Jeni Dimitrova_2006</v>
      </c>
      <c r="E511" t="s">
        <v>204</v>
      </c>
      <c r="F511" t="s">
        <v>192</v>
      </c>
      <c r="H511" t="s">
        <v>889</v>
      </c>
    </row>
    <row r="512" spans="1:8" x14ac:dyDescent="0.2">
      <c r="A512" t="s">
        <v>883</v>
      </c>
      <c r="B512" t="s">
        <v>46</v>
      </c>
      <c r="C512">
        <v>2006</v>
      </c>
      <c r="D512" t="str">
        <f t="shared" si="7"/>
        <v>Laurette Dupont_2006</v>
      </c>
      <c r="E512" t="s">
        <v>205</v>
      </c>
      <c r="F512" t="s">
        <v>121</v>
      </c>
      <c r="H512" t="s">
        <v>876</v>
      </c>
    </row>
    <row r="513" spans="1:8" x14ac:dyDescent="0.2">
      <c r="A513" t="s">
        <v>883</v>
      </c>
      <c r="B513" t="s">
        <v>46</v>
      </c>
      <c r="C513">
        <v>2006</v>
      </c>
      <c r="D513" t="str">
        <f t="shared" si="7"/>
        <v>Nathalie Elgrably_2006</v>
      </c>
      <c r="E513" t="s">
        <v>178</v>
      </c>
      <c r="F513" t="s">
        <v>48</v>
      </c>
      <c r="H513" t="s">
        <v>890</v>
      </c>
    </row>
    <row r="514" spans="1:8" x14ac:dyDescent="0.2">
      <c r="A514" t="s">
        <v>883</v>
      </c>
      <c r="B514" t="s">
        <v>46</v>
      </c>
      <c r="C514">
        <v>2006</v>
      </c>
      <c r="D514" t="str">
        <f t="shared" si="7"/>
        <v>Jasmin Guénette_2006</v>
      </c>
      <c r="E514" t="s">
        <v>123</v>
      </c>
      <c r="F514" t="s">
        <v>195</v>
      </c>
      <c r="H514" t="s">
        <v>891</v>
      </c>
    </row>
    <row r="515" spans="1:8" x14ac:dyDescent="0.2">
      <c r="A515" t="s">
        <v>883</v>
      </c>
      <c r="B515" t="s">
        <v>46</v>
      </c>
      <c r="C515">
        <v>2006</v>
      </c>
      <c r="D515" t="str">
        <f t="shared" ref="D515:D578" si="8">E515&amp;"_"&amp;C515</f>
        <v>Norma Kozhaya_2006</v>
      </c>
      <c r="E515" t="s">
        <v>203</v>
      </c>
      <c r="F515" t="s">
        <v>48</v>
      </c>
      <c r="H515" t="s">
        <v>892</v>
      </c>
    </row>
    <row r="516" spans="1:8" x14ac:dyDescent="0.2">
      <c r="A516" t="s">
        <v>883</v>
      </c>
      <c r="B516" t="s">
        <v>46</v>
      </c>
      <c r="C516">
        <v>2006</v>
      </c>
      <c r="D516" t="str">
        <f t="shared" si="8"/>
        <v>Patrick Leblanc_2006</v>
      </c>
      <c r="E516" t="s">
        <v>206</v>
      </c>
      <c r="F516" t="s">
        <v>137</v>
      </c>
      <c r="H516" t="s">
        <v>893</v>
      </c>
    </row>
    <row r="517" spans="1:8" x14ac:dyDescent="0.2">
      <c r="A517" t="s">
        <v>883</v>
      </c>
      <c r="B517" t="s">
        <v>46</v>
      </c>
      <c r="C517">
        <v>2006</v>
      </c>
      <c r="D517" t="str">
        <f t="shared" si="8"/>
        <v>Martin Masse_2006</v>
      </c>
      <c r="E517" t="s">
        <v>118</v>
      </c>
      <c r="F517" t="s">
        <v>886</v>
      </c>
      <c r="H517" t="s">
        <v>894</v>
      </c>
    </row>
    <row r="518" spans="1:8" x14ac:dyDescent="0.2">
      <c r="A518" t="s">
        <v>895</v>
      </c>
      <c r="B518" t="s">
        <v>46</v>
      </c>
      <c r="C518">
        <v>2005</v>
      </c>
      <c r="D518" t="str">
        <f t="shared" si="8"/>
        <v>Michel Kelly-Gagnon_2005</v>
      </c>
      <c r="E518" t="s">
        <v>17</v>
      </c>
      <c r="F518" t="s">
        <v>189</v>
      </c>
      <c r="H518" t="s">
        <v>440</v>
      </c>
    </row>
    <row r="519" spans="1:8" x14ac:dyDescent="0.2">
      <c r="A519" t="s">
        <v>895</v>
      </c>
      <c r="B519" t="s">
        <v>46</v>
      </c>
      <c r="C519">
        <v>2005</v>
      </c>
      <c r="D519" t="str">
        <f t="shared" si="8"/>
        <v>Jasmin Guénette_2005</v>
      </c>
      <c r="E519" t="s">
        <v>123</v>
      </c>
      <c r="F519" t="s">
        <v>195</v>
      </c>
      <c r="H519" t="s">
        <v>897</v>
      </c>
    </row>
    <row r="520" spans="1:8" x14ac:dyDescent="0.2">
      <c r="A520" t="s">
        <v>895</v>
      </c>
      <c r="B520" t="s">
        <v>46</v>
      </c>
      <c r="C520">
        <v>2005</v>
      </c>
      <c r="D520" t="str">
        <f t="shared" si="8"/>
        <v>Norma Kozhaya_2005</v>
      </c>
      <c r="E520" t="s">
        <v>203</v>
      </c>
      <c r="F520" t="s">
        <v>48</v>
      </c>
      <c r="H520" t="s">
        <v>898</v>
      </c>
    </row>
    <row r="521" spans="1:8" x14ac:dyDescent="0.2">
      <c r="A521" t="s">
        <v>895</v>
      </c>
      <c r="B521" t="s">
        <v>46</v>
      </c>
      <c r="C521">
        <v>2005</v>
      </c>
      <c r="D521" t="str">
        <f t="shared" si="8"/>
        <v>Patrick Leblanc_2005</v>
      </c>
      <c r="E521" t="s">
        <v>206</v>
      </c>
      <c r="F521" t="s">
        <v>137</v>
      </c>
      <c r="H521" t="s">
        <v>899</v>
      </c>
    </row>
    <row r="522" spans="1:8" x14ac:dyDescent="0.2">
      <c r="A522" t="s">
        <v>895</v>
      </c>
      <c r="B522" t="s">
        <v>46</v>
      </c>
      <c r="C522">
        <v>2005</v>
      </c>
      <c r="D522" t="str">
        <f t="shared" si="8"/>
        <v>Valentin Petkantchin_2005</v>
      </c>
      <c r="E522" t="s">
        <v>207</v>
      </c>
      <c r="F522" t="s">
        <v>896</v>
      </c>
      <c r="H522" t="s">
        <v>900</v>
      </c>
    </row>
    <row r="523" spans="1:8" x14ac:dyDescent="0.2">
      <c r="A523" t="s">
        <v>903</v>
      </c>
      <c r="B523" t="s">
        <v>46</v>
      </c>
      <c r="C523">
        <v>2004</v>
      </c>
      <c r="D523" t="str">
        <f t="shared" si="8"/>
        <v>Michel Kelly-Gagnon_2004</v>
      </c>
      <c r="E523" t="s">
        <v>17</v>
      </c>
      <c r="F523" t="s">
        <v>189</v>
      </c>
      <c r="H523" t="s">
        <v>904</v>
      </c>
    </row>
    <row r="524" spans="1:8" x14ac:dyDescent="0.2">
      <c r="A524" t="s">
        <v>903</v>
      </c>
      <c r="B524" t="s">
        <v>46</v>
      </c>
      <c r="C524">
        <v>2004</v>
      </c>
      <c r="D524" t="str">
        <f t="shared" si="8"/>
        <v>Jasmin Guénette_2004</v>
      </c>
      <c r="E524" t="s">
        <v>123</v>
      </c>
      <c r="F524" t="s">
        <v>195</v>
      </c>
      <c r="H524" t="s">
        <v>905</v>
      </c>
    </row>
    <row r="525" spans="1:8" x14ac:dyDescent="0.2">
      <c r="A525" t="s">
        <v>903</v>
      </c>
      <c r="B525" t="s">
        <v>46</v>
      </c>
      <c r="C525">
        <v>2004</v>
      </c>
      <c r="D525" t="str">
        <f t="shared" si="8"/>
        <v>Norma Kozhaya_2004</v>
      </c>
      <c r="E525" t="s">
        <v>203</v>
      </c>
      <c r="F525" t="s">
        <v>48</v>
      </c>
      <c r="H525" t="s">
        <v>906</v>
      </c>
    </row>
    <row r="526" spans="1:8" x14ac:dyDescent="0.2">
      <c r="A526" t="s">
        <v>903</v>
      </c>
      <c r="B526" t="s">
        <v>46</v>
      </c>
      <c r="C526">
        <v>2004</v>
      </c>
      <c r="D526" t="str">
        <f t="shared" si="8"/>
        <v>Patrick Leblanc_2004</v>
      </c>
      <c r="E526" t="s">
        <v>206</v>
      </c>
      <c r="F526" t="s">
        <v>137</v>
      </c>
      <c r="H526" t="s">
        <v>899</v>
      </c>
    </row>
    <row r="527" spans="1:8" x14ac:dyDescent="0.2">
      <c r="A527" t="s">
        <v>903</v>
      </c>
      <c r="B527" t="s">
        <v>46</v>
      </c>
      <c r="C527">
        <v>2004</v>
      </c>
      <c r="D527" t="str">
        <f t="shared" si="8"/>
        <v>Valentin Petkantchin_2004</v>
      </c>
      <c r="E527" t="s">
        <v>207</v>
      </c>
      <c r="F527" t="s">
        <v>901</v>
      </c>
      <c r="H527" t="s">
        <v>907</v>
      </c>
    </row>
    <row r="528" spans="1:8" x14ac:dyDescent="0.2">
      <c r="A528" t="s">
        <v>903</v>
      </c>
      <c r="B528" t="s">
        <v>46</v>
      </c>
      <c r="C528">
        <v>2004</v>
      </c>
      <c r="D528" t="str">
        <f t="shared" si="8"/>
        <v>Avi Sokolova_2004</v>
      </c>
      <c r="E528" t="s">
        <v>99</v>
      </c>
      <c r="F528" t="s">
        <v>902</v>
      </c>
      <c r="H528" t="s">
        <v>908</v>
      </c>
    </row>
    <row r="529" spans="1:9" x14ac:dyDescent="0.2">
      <c r="A529" t="s">
        <v>909</v>
      </c>
      <c r="B529" t="s">
        <v>46</v>
      </c>
      <c r="C529">
        <v>2003</v>
      </c>
      <c r="D529" t="str">
        <f t="shared" si="8"/>
        <v>Michel Kelly-Gagnon_2003</v>
      </c>
      <c r="E529" t="s">
        <v>17</v>
      </c>
      <c r="F529" t="s">
        <v>114</v>
      </c>
    </row>
    <row r="530" spans="1:9" x14ac:dyDescent="0.2">
      <c r="A530" t="s">
        <v>909</v>
      </c>
      <c r="B530" t="s">
        <v>46</v>
      </c>
      <c r="C530">
        <v>2003</v>
      </c>
      <c r="D530" t="str">
        <f t="shared" si="8"/>
        <v>Pierre Desrochers_2003</v>
      </c>
      <c r="E530" t="s">
        <v>220</v>
      </c>
      <c r="F530" t="s">
        <v>197</v>
      </c>
    </row>
    <row r="531" spans="1:9" x14ac:dyDescent="0.2">
      <c r="A531" t="s">
        <v>909</v>
      </c>
      <c r="B531" t="s">
        <v>46</v>
      </c>
      <c r="C531">
        <v>2003</v>
      </c>
      <c r="D531" t="str">
        <f t="shared" si="8"/>
        <v>Norma Kozhaya_2003</v>
      </c>
      <c r="E531" t="s">
        <v>203</v>
      </c>
      <c r="F531" t="s">
        <v>48</v>
      </c>
    </row>
    <row r="532" spans="1:9" x14ac:dyDescent="0.2">
      <c r="A532" t="s">
        <v>909</v>
      </c>
      <c r="B532" t="s">
        <v>46</v>
      </c>
      <c r="C532">
        <v>2003</v>
      </c>
      <c r="D532" t="str">
        <f t="shared" si="8"/>
        <v>Patrick Leblanc_2003</v>
      </c>
      <c r="E532" t="s">
        <v>206</v>
      </c>
      <c r="F532" t="s">
        <v>214</v>
      </c>
    </row>
    <row r="533" spans="1:9" x14ac:dyDescent="0.2">
      <c r="A533" t="s">
        <v>909</v>
      </c>
      <c r="B533" t="s">
        <v>46</v>
      </c>
      <c r="C533">
        <v>2003</v>
      </c>
      <c r="D533" t="str">
        <f t="shared" si="8"/>
        <v>Avi Sokolova_2003</v>
      </c>
      <c r="E533" t="s">
        <v>99</v>
      </c>
      <c r="F533" t="s">
        <v>121</v>
      </c>
    </row>
    <row r="534" spans="1:9" x14ac:dyDescent="0.2">
      <c r="A534" t="s">
        <v>909</v>
      </c>
      <c r="B534" t="s">
        <v>46</v>
      </c>
      <c r="C534">
        <v>2003</v>
      </c>
      <c r="D534" t="str">
        <f t="shared" si="8"/>
        <v>Jasmin Guénette_2003</v>
      </c>
      <c r="E534" t="s">
        <v>123</v>
      </c>
      <c r="F534" t="s">
        <v>910</v>
      </c>
    </row>
    <row r="535" spans="1:9" x14ac:dyDescent="0.2">
      <c r="A535" t="s">
        <v>915</v>
      </c>
      <c r="B535" t="s">
        <v>46</v>
      </c>
      <c r="C535">
        <v>2002</v>
      </c>
      <c r="D535" t="str">
        <f t="shared" si="8"/>
        <v>Michel Kelly-Gagnon_2002</v>
      </c>
      <c r="E535" t="s">
        <v>17</v>
      </c>
      <c r="F535" t="s">
        <v>114</v>
      </c>
      <c r="H535" t="s">
        <v>911</v>
      </c>
    </row>
    <row r="536" spans="1:9" x14ac:dyDescent="0.2">
      <c r="A536" t="s">
        <v>915</v>
      </c>
      <c r="B536" t="s">
        <v>46</v>
      </c>
      <c r="C536">
        <v>2002</v>
      </c>
      <c r="D536" t="str">
        <f t="shared" si="8"/>
        <v>Pierre Desrochers_2002</v>
      </c>
      <c r="E536" t="s">
        <v>220</v>
      </c>
      <c r="F536" t="s">
        <v>197</v>
      </c>
      <c r="H536" t="s">
        <v>912</v>
      </c>
    </row>
    <row r="537" spans="1:9" x14ac:dyDescent="0.2">
      <c r="A537" t="s">
        <v>915</v>
      </c>
      <c r="B537" t="s">
        <v>46</v>
      </c>
      <c r="C537">
        <v>2002</v>
      </c>
      <c r="D537" t="str">
        <f t="shared" si="8"/>
        <v>Patrick Leblanc_2002</v>
      </c>
      <c r="E537" t="s">
        <v>206</v>
      </c>
      <c r="F537" t="s">
        <v>224</v>
      </c>
      <c r="H537" t="s">
        <v>913</v>
      </c>
    </row>
    <row r="538" spans="1:9" x14ac:dyDescent="0.2">
      <c r="A538" t="s">
        <v>915</v>
      </c>
      <c r="B538" t="s">
        <v>46</v>
      </c>
      <c r="C538">
        <v>2002</v>
      </c>
      <c r="D538" t="str">
        <f t="shared" si="8"/>
        <v>Avi Sokolova_2002</v>
      </c>
      <c r="E538" t="s">
        <v>99</v>
      </c>
      <c r="F538" t="s">
        <v>121</v>
      </c>
      <c r="H538" t="s">
        <v>914</v>
      </c>
    </row>
    <row r="539" spans="1:9" x14ac:dyDescent="0.2">
      <c r="A539" t="s">
        <v>915</v>
      </c>
      <c r="B539" t="s">
        <v>46</v>
      </c>
      <c r="C539">
        <v>2002</v>
      </c>
      <c r="D539" t="str">
        <f t="shared" si="8"/>
        <v>Norma Kozhaya_2002</v>
      </c>
      <c r="E539" t="s">
        <v>203</v>
      </c>
      <c r="F539" t="s">
        <v>48</v>
      </c>
      <c r="H539" t="s">
        <v>906</v>
      </c>
    </row>
    <row r="540" spans="1:9" x14ac:dyDescent="0.2">
      <c r="A540" t="s">
        <v>918</v>
      </c>
      <c r="B540" t="s">
        <v>46</v>
      </c>
      <c r="C540">
        <v>2001</v>
      </c>
      <c r="D540" t="str">
        <f t="shared" si="8"/>
        <v>Michel Kelly-Gagnon_2001</v>
      </c>
      <c r="E540" t="s">
        <v>17</v>
      </c>
      <c r="F540" t="s">
        <v>114</v>
      </c>
      <c r="H540" t="s">
        <v>916</v>
      </c>
    </row>
    <row r="541" spans="1:9" x14ac:dyDescent="0.2">
      <c r="A541" t="s">
        <v>918</v>
      </c>
      <c r="B541" t="s">
        <v>46</v>
      </c>
      <c r="C541">
        <v>2001</v>
      </c>
      <c r="D541" t="str">
        <f t="shared" si="8"/>
        <v>Norma Kozhaya_2001</v>
      </c>
      <c r="E541" t="s">
        <v>203</v>
      </c>
      <c r="F541" t="s">
        <v>48</v>
      </c>
      <c r="H541" t="s">
        <v>917</v>
      </c>
    </row>
    <row r="542" spans="1:9" x14ac:dyDescent="0.2">
      <c r="A542" t="s">
        <v>918</v>
      </c>
      <c r="B542" t="s">
        <v>46</v>
      </c>
      <c r="C542">
        <v>2001</v>
      </c>
      <c r="D542" t="str">
        <f t="shared" si="8"/>
        <v>Patrick Leblanc_2001</v>
      </c>
      <c r="E542" t="s">
        <v>206</v>
      </c>
      <c r="F542" t="s">
        <v>224</v>
      </c>
      <c r="H542" t="s">
        <v>913</v>
      </c>
    </row>
    <row r="543" spans="1:9" x14ac:dyDescent="0.2">
      <c r="A543" t="s">
        <v>920</v>
      </c>
      <c r="B543" t="s">
        <v>919</v>
      </c>
      <c r="C543">
        <v>2023</v>
      </c>
      <c r="D543" t="str">
        <f t="shared" si="8"/>
        <v>Vernon L. Smith_2023</v>
      </c>
      <c r="E543" t="s">
        <v>996</v>
      </c>
      <c r="F543" t="s">
        <v>955</v>
      </c>
      <c r="H543" t="s">
        <v>962</v>
      </c>
      <c r="I543" t="s">
        <v>921</v>
      </c>
    </row>
    <row r="544" spans="1:9" x14ac:dyDescent="0.2">
      <c r="A544" t="s">
        <v>920</v>
      </c>
      <c r="B544" t="s">
        <v>919</v>
      </c>
      <c r="C544">
        <v>2023</v>
      </c>
      <c r="D544" t="str">
        <f t="shared" si="8"/>
        <v>Etienne Bernier_2023</v>
      </c>
      <c r="E544" t="s">
        <v>997</v>
      </c>
      <c r="F544" t="s">
        <v>956</v>
      </c>
      <c r="H544" t="s">
        <v>963</v>
      </c>
      <c r="I544" t="s">
        <v>922</v>
      </c>
    </row>
    <row r="545" spans="1:9" x14ac:dyDescent="0.2">
      <c r="A545" t="s">
        <v>920</v>
      </c>
      <c r="B545" t="s">
        <v>919</v>
      </c>
      <c r="C545">
        <v>2023</v>
      </c>
      <c r="D545" t="str">
        <f t="shared" si="8"/>
        <v>Marcel Boyer_2023</v>
      </c>
      <c r="E545" t="s">
        <v>166</v>
      </c>
      <c r="F545" t="s">
        <v>957</v>
      </c>
      <c r="H545" t="s">
        <v>964</v>
      </c>
      <c r="I545" t="s">
        <v>923</v>
      </c>
    </row>
    <row r="546" spans="1:9" x14ac:dyDescent="0.2">
      <c r="A546" t="s">
        <v>920</v>
      </c>
      <c r="B546" t="s">
        <v>919</v>
      </c>
      <c r="C546">
        <v>2023</v>
      </c>
      <c r="D546" t="str">
        <f t="shared" si="8"/>
        <v>Reuven Brenner_2023</v>
      </c>
      <c r="E546" t="s">
        <v>28</v>
      </c>
      <c r="F546" t="s">
        <v>958</v>
      </c>
      <c r="H546" t="s">
        <v>537</v>
      </c>
      <c r="I546" t="s">
        <v>518</v>
      </c>
    </row>
    <row r="547" spans="1:9" x14ac:dyDescent="0.2">
      <c r="A547" t="s">
        <v>920</v>
      </c>
      <c r="B547" t="s">
        <v>919</v>
      </c>
      <c r="C547">
        <v>2023</v>
      </c>
      <c r="D547" t="str">
        <f t="shared" si="8"/>
        <v>Kevin Brookes_2023</v>
      </c>
      <c r="E547" t="s">
        <v>95</v>
      </c>
      <c r="F547" t="s">
        <v>956</v>
      </c>
      <c r="H547" t="s">
        <v>965</v>
      </c>
      <c r="I547" t="s">
        <v>924</v>
      </c>
    </row>
    <row r="548" spans="1:9" x14ac:dyDescent="0.2">
      <c r="A548" t="s">
        <v>920</v>
      </c>
      <c r="B548" t="s">
        <v>919</v>
      </c>
      <c r="C548">
        <v>2023</v>
      </c>
      <c r="D548" t="str">
        <f t="shared" si="8"/>
        <v>Gaël Campan_2023</v>
      </c>
      <c r="E548" t="s">
        <v>76</v>
      </c>
      <c r="F548" t="s">
        <v>958</v>
      </c>
      <c r="H548" t="s">
        <v>966</v>
      </c>
      <c r="I548" t="s">
        <v>925</v>
      </c>
    </row>
    <row r="549" spans="1:9" x14ac:dyDescent="0.2">
      <c r="A549" t="s">
        <v>920</v>
      </c>
      <c r="B549" t="s">
        <v>919</v>
      </c>
      <c r="C549">
        <v>2023</v>
      </c>
      <c r="D549" t="str">
        <f t="shared" si="8"/>
        <v>Sylvain Charlebois_2023</v>
      </c>
      <c r="E549" t="s">
        <v>998</v>
      </c>
      <c r="F549" t="s">
        <v>956</v>
      </c>
      <c r="H549" t="s">
        <v>967</v>
      </c>
      <c r="I549" t="s">
        <v>926</v>
      </c>
    </row>
    <row r="550" spans="1:9" x14ac:dyDescent="0.2">
      <c r="A550" t="s">
        <v>920</v>
      </c>
      <c r="B550" t="s">
        <v>919</v>
      </c>
      <c r="C550">
        <v>2023</v>
      </c>
      <c r="D550" t="str">
        <f t="shared" si="8"/>
        <v>J. Edwin Coffey_2023</v>
      </c>
      <c r="E550" t="s">
        <v>999</v>
      </c>
      <c r="F550" t="s">
        <v>956</v>
      </c>
      <c r="H550" t="s">
        <v>968</v>
      </c>
      <c r="I550" t="s">
        <v>927</v>
      </c>
    </row>
    <row r="551" spans="1:9" x14ac:dyDescent="0.2">
      <c r="A551" t="s">
        <v>920</v>
      </c>
      <c r="B551" t="s">
        <v>919</v>
      </c>
      <c r="C551">
        <v>2023</v>
      </c>
      <c r="D551" t="str">
        <f t="shared" si="8"/>
        <v>Adam Daifallah_2023</v>
      </c>
      <c r="E551" t="s">
        <v>1000</v>
      </c>
      <c r="F551" t="s">
        <v>956</v>
      </c>
      <c r="H551" t="s">
        <v>969</v>
      </c>
      <c r="I551" t="s">
        <v>928</v>
      </c>
    </row>
    <row r="552" spans="1:9" x14ac:dyDescent="0.2">
      <c r="A552" t="s">
        <v>920</v>
      </c>
      <c r="B552" t="s">
        <v>919</v>
      </c>
      <c r="C552">
        <v>2023</v>
      </c>
      <c r="D552" t="str">
        <f t="shared" si="8"/>
        <v>Wendell Cox_2023</v>
      </c>
      <c r="E552" t="s">
        <v>1001</v>
      </c>
      <c r="F552" t="s">
        <v>956</v>
      </c>
      <c r="H552" t="s">
        <v>970</v>
      </c>
      <c r="I552" t="s">
        <v>929</v>
      </c>
    </row>
    <row r="553" spans="1:9" x14ac:dyDescent="0.2">
      <c r="A553" t="s">
        <v>920</v>
      </c>
      <c r="B553" t="s">
        <v>919</v>
      </c>
      <c r="C553">
        <v>2023</v>
      </c>
      <c r="D553" t="str">
        <f t="shared" si="8"/>
        <v>Jason Dean_2023</v>
      </c>
      <c r="E553" t="s">
        <v>1002</v>
      </c>
      <c r="F553" t="s">
        <v>956</v>
      </c>
      <c r="H553" t="s">
        <v>971</v>
      </c>
      <c r="I553" t="s">
        <v>930</v>
      </c>
    </row>
    <row r="554" spans="1:9" x14ac:dyDescent="0.2">
      <c r="A554" t="s">
        <v>920</v>
      </c>
      <c r="B554" t="s">
        <v>919</v>
      </c>
      <c r="C554">
        <v>2023</v>
      </c>
      <c r="D554" t="str">
        <f t="shared" si="8"/>
        <v>Pierre Desrochers_2023</v>
      </c>
      <c r="E554" t="s">
        <v>220</v>
      </c>
      <c r="F554" t="s">
        <v>956</v>
      </c>
      <c r="H554" t="s">
        <v>972</v>
      </c>
      <c r="I554" t="s">
        <v>931</v>
      </c>
    </row>
    <row r="555" spans="1:9" x14ac:dyDescent="0.2">
      <c r="A555" t="s">
        <v>920</v>
      </c>
      <c r="B555" t="s">
        <v>919</v>
      </c>
      <c r="C555">
        <v>2023</v>
      </c>
      <c r="D555" t="str">
        <f t="shared" si="8"/>
        <v>Fatou Diaby_2023</v>
      </c>
      <c r="E555" t="s">
        <v>631</v>
      </c>
      <c r="F555" t="s">
        <v>959</v>
      </c>
      <c r="H555" t="s">
        <v>973</v>
      </c>
      <c r="I555" t="s">
        <v>932</v>
      </c>
    </row>
    <row r="556" spans="1:9" x14ac:dyDescent="0.2">
      <c r="A556" t="s">
        <v>920</v>
      </c>
      <c r="B556" t="s">
        <v>919</v>
      </c>
      <c r="C556">
        <v>2023</v>
      </c>
      <c r="D556" t="str">
        <f t="shared" si="8"/>
        <v>Claude A. Garcia_2023</v>
      </c>
      <c r="E556" t="s">
        <v>1003</v>
      </c>
      <c r="F556" t="s">
        <v>956</v>
      </c>
      <c r="H556" t="s">
        <v>974</v>
      </c>
      <c r="I556" t="s">
        <v>933</v>
      </c>
    </row>
    <row r="557" spans="1:9" x14ac:dyDescent="0.2">
      <c r="A557" t="s">
        <v>920</v>
      </c>
      <c r="B557" t="s">
        <v>919</v>
      </c>
      <c r="C557">
        <v>2023</v>
      </c>
      <c r="D557" t="str">
        <f t="shared" si="8"/>
        <v>Jerome Gessaroli_2023</v>
      </c>
      <c r="E557" t="s">
        <v>1004</v>
      </c>
      <c r="F557" t="s">
        <v>958</v>
      </c>
      <c r="H557" t="s">
        <v>975</v>
      </c>
      <c r="I557" t="s">
        <v>934</v>
      </c>
    </row>
    <row r="558" spans="1:9" x14ac:dyDescent="0.2">
      <c r="A558" t="s">
        <v>920</v>
      </c>
      <c r="B558" t="s">
        <v>919</v>
      </c>
      <c r="C558">
        <v>2023</v>
      </c>
      <c r="D558" t="str">
        <f t="shared" si="8"/>
        <v>F. Pierre Gingras_2023</v>
      </c>
      <c r="E558" t="s">
        <v>1005</v>
      </c>
      <c r="F558" t="s">
        <v>956</v>
      </c>
      <c r="H558" t="s">
        <v>976</v>
      </c>
      <c r="I558" t="s">
        <v>935</v>
      </c>
    </row>
    <row r="559" spans="1:9" x14ac:dyDescent="0.2">
      <c r="A559" t="s">
        <v>920</v>
      </c>
      <c r="B559" t="s">
        <v>919</v>
      </c>
      <c r="C559">
        <v>2023</v>
      </c>
      <c r="D559" t="str">
        <f t="shared" si="8"/>
        <v>Pierre Girardin_2023</v>
      </c>
      <c r="E559" t="s">
        <v>1006</v>
      </c>
      <c r="F559" t="s">
        <v>956</v>
      </c>
      <c r="H559" t="s">
        <v>977</v>
      </c>
      <c r="I559" t="s">
        <v>936</v>
      </c>
    </row>
    <row r="560" spans="1:9" x14ac:dyDescent="0.2">
      <c r="A560" t="s">
        <v>920</v>
      </c>
      <c r="B560" t="s">
        <v>919</v>
      </c>
      <c r="C560">
        <v>2023</v>
      </c>
      <c r="D560" t="str">
        <f t="shared" si="8"/>
        <v>David Gratzer_2023</v>
      </c>
      <c r="E560" t="s">
        <v>1007</v>
      </c>
      <c r="F560" t="s">
        <v>958</v>
      </c>
      <c r="H560" t="s">
        <v>978</v>
      </c>
      <c r="I560" t="s">
        <v>937</v>
      </c>
    </row>
    <row r="561" spans="1:9" x14ac:dyDescent="0.2">
      <c r="A561" t="s">
        <v>920</v>
      </c>
      <c r="B561" t="s">
        <v>919</v>
      </c>
      <c r="C561">
        <v>2023</v>
      </c>
      <c r="D561" t="str">
        <f t="shared" si="8"/>
        <v>Brett House_2023</v>
      </c>
      <c r="E561" t="s">
        <v>1008</v>
      </c>
      <c r="F561" t="s">
        <v>956</v>
      </c>
      <c r="H561" t="s">
        <v>979</v>
      </c>
      <c r="I561" t="s">
        <v>938</v>
      </c>
    </row>
    <row r="562" spans="1:9" x14ac:dyDescent="0.2">
      <c r="A562" t="s">
        <v>920</v>
      </c>
      <c r="B562" t="s">
        <v>919</v>
      </c>
      <c r="C562">
        <v>2023</v>
      </c>
      <c r="D562" t="str">
        <f t="shared" si="8"/>
        <v>Ian Irvine_2023</v>
      </c>
      <c r="E562" t="s">
        <v>1009</v>
      </c>
      <c r="F562" t="s">
        <v>956</v>
      </c>
      <c r="H562" t="s">
        <v>980</v>
      </c>
      <c r="I562" t="s">
        <v>939</v>
      </c>
    </row>
    <row r="563" spans="1:9" x14ac:dyDescent="0.2">
      <c r="A563" t="s">
        <v>920</v>
      </c>
      <c r="B563" t="s">
        <v>919</v>
      </c>
      <c r="C563">
        <v>2023</v>
      </c>
      <c r="D563" t="str">
        <f t="shared" si="8"/>
        <v>Pierre J. Jeanniot_2023</v>
      </c>
      <c r="E563" t="s">
        <v>1010</v>
      </c>
      <c r="F563" t="s">
        <v>956</v>
      </c>
      <c r="H563" t="s">
        <v>981</v>
      </c>
      <c r="I563" t="s">
        <v>940</v>
      </c>
    </row>
    <row r="564" spans="1:9" x14ac:dyDescent="0.2">
      <c r="A564" t="s">
        <v>920</v>
      </c>
      <c r="B564" t="s">
        <v>919</v>
      </c>
      <c r="C564">
        <v>2023</v>
      </c>
      <c r="D564" t="str">
        <f t="shared" si="8"/>
        <v>Matthew Lau_2023</v>
      </c>
      <c r="E564" t="s">
        <v>1011</v>
      </c>
      <c r="F564" t="s">
        <v>960</v>
      </c>
      <c r="H564" t="s">
        <v>982</v>
      </c>
      <c r="I564" t="s">
        <v>941</v>
      </c>
    </row>
    <row r="565" spans="1:9" x14ac:dyDescent="0.2">
      <c r="A565" t="s">
        <v>920</v>
      </c>
      <c r="B565" t="s">
        <v>919</v>
      </c>
      <c r="C565">
        <v>2023</v>
      </c>
      <c r="D565" t="str">
        <f t="shared" si="8"/>
        <v>Pierre Lemieux_2023</v>
      </c>
      <c r="E565" t="s">
        <v>493</v>
      </c>
      <c r="F565" t="s">
        <v>958</v>
      </c>
      <c r="H565" t="s">
        <v>983</v>
      </c>
      <c r="I565" t="s">
        <v>942</v>
      </c>
    </row>
    <row r="566" spans="1:9" x14ac:dyDescent="0.2">
      <c r="A566" t="s">
        <v>920</v>
      </c>
      <c r="B566" t="s">
        <v>919</v>
      </c>
      <c r="C566">
        <v>2023</v>
      </c>
      <c r="D566" t="str">
        <f t="shared" si="8"/>
        <v>Marie-Josée Loiselle_2023</v>
      </c>
      <c r="E566" t="s">
        <v>1012</v>
      </c>
      <c r="F566" t="s">
        <v>961</v>
      </c>
      <c r="H566" t="s">
        <v>984</v>
      </c>
      <c r="I566" t="s">
        <v>943</v>
      </c>
    </row>
    <row r="567" spans="1:9" x14ac:dyDescent="0.2">
      <c r="A567" t="s">
        <v>920</v>
      </c>
      <c r="B567" t="s">
        <v>919</v>
      </c>
      <c r="C567">
        <v>2023</v>
      </c>
      <c r="D567" t="str">
        <f t="shared" si="8"/>
        <v>Nicolas Marques_2023</v>
      </c>
      <c r="E567" t="s">
        <v>1013</v>
      </c>
      <c r="F567" t="s">
        <v>956</v>
      </c>
      <c r="H567" t="s">
        <v>985</v>
      </c>
      <c r="I567" t="s">
        <v>944</v>
      </c>
    </row>
    <row r="568" spans="1:9" x14ac:dyDescent="0.2">
      <c r="A568" t="s">
        <v>920</v>
      </c>
      <c r="B568" t="s">
        <v>919</v>
      </c>
      <c r="C568">
        <v>2023</v>
      </c>
      <c r="D568" t="str">
        <f t="shared" si="8"/>
        <v>Alexandre Massaux_2023</v>
      </c>
      <c r="E568" t="s">
        <v>1014</v>
      </c>
      <c r="F568" t="s">
        <v>956</v>
      </c>
      <c r="H568" t="s">
        <v>986</v>
      </c>
      <c r="I568" t="s">
        <v>945</v>
      </c>
    </row>
    <row r="569" spans="1:9" x14ac:dyDescent="0.2">
      <c r="A569" t="s">
        <v>920</v>
      </c>
      <c r="B569" t="s">
        <v>919</v>
      </c>
      <c r="C569">
        <v>2023</v>
      </c>
      <c r="D569" t="str">
        <f t="shared" si="8"/>
        <v>Mark Milke_2023</v>
      </c>
      <c r="E569" t="s">
        <v>1015</v>
      </c>
      <c r="F569" t="s">
        <v>958</v>
      </c>
      <c r="H569" t="s">
        <v>987</v>
      </c>
      <c r="I569" t="s">
        <v>946</v>
      </c>
    </row>
    <row r="570" spans="1:9" x14ac:dyDescent="0.2">
      <c r="A570" t="s">
        <v>920</v>
      </c>
      <c r="B570" t="s">
        <v>919</v>
      </c>
      <c r="C570">
        <v>2023</v>
      </c>
      <c r="D570" t="str">
        <f t="shared" si="8"/>
        <v>Youcef Msaid_2023</v>
      </c>
      <c r="E570" t="s">
        <v>1016</v>
      </c>
      <c r="F570" t="s">
        <v>956</v>
      </c>
      <c r="H570" t="s">
        <v>988</v>
      </c>
      <c r="I570" t="s">
        <v>947</v>
      </c>
    </row>
    <row r="571" spans="1:9" x14ac:dyDescent="0.2">
      <c r="A571" t="s">
        <v>920</v>
      </c>
      <c r="B571" t="s">
        <v>919</v>
      </c>
      <c r="C571">
        <v>2023</v>
      </c>
      <c r="D571" t="str">
        <f t="shared" si="8"/>
        <v>Andrew Pickford_2023</v>
      </c>
      <c r="E571" t="s">
        <v>1017</v>
      </c>
      <c r="F571" t="s">
        <v>956</v>
      </c>
      <c r="H571" t="s">
        <v>989</v>
      </c>
      <c r="I571" t="s">
        <v>948</v>
      </c>
    </row>
    <row r="572" spans="1:9" x14ac:dyDescent="0.2">
      <c r="A572" t="s">
        <v>920</v>
      </c>
      <c r="B572" t="s">
        <v>919</v>
      </c>
      <c r="C572">
        <v>2023</v>
      </c>
      <c r="D572" t="str">
        <f t="shared" si="8"/>
        <v>Michel Poitevin_2023</v>
      </c>
      <c r="E572" t="s">
        <v>1018</v>
      </c>
      <c r="F572" t="s">
        <v>958</v>
      </c>
      <c r="H572" t="s">
        <v>990</v>
      </c>
      <c r="I572" t="s">
        <v>949</v>
      </c>
    </row>
    <row r="573" spans="1:9" x14ac:dyDescent="0.2">
      <c r="A573" t="s">
        <v>920</v>
      </c>
      <c r="B573" t="s">
        <v>919</v>
      </c>
      <c r="C573">
        <v>2023</v>
      </c>
      <c r="D573" t="str">
        <f t="shared" si="8"/>
        <v>Francis Pouliot_2023</v>
      </c>
      <c r="E573" t="s">
        <v>154</v>
      </c>
      <c r="F573" t="s">
        <v>956</v>
      </c>
      <c r="H573" t="s">
        <v>991</v>
      </c>
      <c r="I573" t="s">
        <v>950</v>
      </c>
    </row>
    <row r="574" spans="1:9" x14ac:dyDescent="0.2">
      <c r="A574" t="s">
        <v>920</v>
      </c>
      <c r="B574" t="s">
        <v>919</v>
      </c>
      <c r="C574">
        <v>2023</v>
      </c>
      <c r="D574" t="str">
        <f t="shared" si="8"/>
        <v>Frederik Cyrus Roeder_2023</v>
      </c>
      <c r="E574" t="s">
        <v>1019</v>
      </c>
      <c r="F574" t="s">
        <v>956</v>
      </c>
      <c r="H574" t="s">
        <v>992</v>
      </c>
      <c r="I574" t="s">
        <v>951</v>
      </c>
    </row>
    <row r="575" spans="1:9" x14ac:dyDescent="0.2">
      <c r="A575" t="s">
        <v>920</v>
      </c>
      <c r="B575" t="s">
        <v>919</v>
      </c>
      <c r="C575">
        <v>2023</v>
      </c>
      <c r="D575" t="str">
        <f t="shared" si="8"/>
        <v>Maria Lily Shaw_2023</v>
      </c>
      <c r="E575" t="s">
        <v>55</v>
      </c>
      <c r="F575" t="s">
        <v>956</v>
      </c>
      <c r="H575" t="s">
        <v>993</v>
      </c>
      <c r="I575" t="s">
        <v>952</v>
      </c>
    </row>
    <row r="576" spans="1:9" x14ac:dyDescent="0.2">
      <c r="A576" t="s">
        <v>920</v>
      </c>
      <c r="B576" t="s">
        <v>919</v>
      </c>
      <c r="C576">
        <v>2023</v>
      </c>
      <c r="D576" t="str">
        <f t="shared" si="8"/>
        <v>Peter St. Onge_2023</v>
      </c>
      <c r="E576" t="s">
        <v>78</v>
      </c>
      <c r="F576" t="s">
        <v>958</v>
      </c>
      <c r="H576" t="s">
        <v>994</v>
      </c>
      <c r="I576" t="s">
        <v>953</v>
      </c>
    </row>
    <row r="577" spans="1:9" x14ac:dyDescent="0.2">
      <c r="A577" t="s">
        <v>920</v>
      </c>
      <c r="B577" t="s">
        <v>919</v>
      </c>
      <c r="C577">
        <v>2023</v>
      </c>
      <c r="D577" t="str">
        <f t="shared" si="8"/>
        <v>Guillaume Tremblay_2023</v>
      </c>
      <c r="E577" t="s">
        <v>774</v>
      </c>
      <c r="F577" t="s">
        <v>956</v>
      </c>
      <c r="H577" t="s">
        <v>995</v>
      </c>
      <c r="I577" t="s">
        <v>954</v>
      </c>
    </row>
    <row r="578" spans="1:9" x14ac:dyDescent="0.2">
      <c r="A578" t="s">
        <v>1020</v>
      </c>
      <c r="B578" t="s">
        <v>919</v>
      </c>
      <c r="C578">
        <v>2022</v>
      </c>
      <c r="D578" t="str">
        <f t="shared" si="8"/>
        <v>Vernon L. Smith_2022</v>
      </c>
      <c r="E578" t="s">
        <v>996</v>
      </c>
      <c r="F578" t="s">
        <v>955</v>
      </c>
      <c r="H578" t="s">
        <v>962</v>
      </c>
    </row>
    <row r="579" spans="1:9" x14ac:dyDescent="0.2">
      <c r="A579" t="s">
        <v>1020</v>
      </c>
      <c r="B579" t="s">
        <v>919</v>
      </c>
      <c r="C579">
        <v>2022</v>
      </c>
      <c r="D579" t="str">
        <f t="shared" ref="D579:D642" si="9">E579&amp;"_"&amp;C579</f>
        <v>Etienne Bernier_2022</v>
      </c>
      <c r="E579" t="s">
        <v>997</v>
      </c>
      <c r="F579" t="s">
        <v>956</v>
      </c>
      <c r="H579" t="s">
        <v>963</v>
      </c>
    </row>
    <row r="580" spans="1:9" x14ac:dyDescent="0.2">
      <c r="A580" t="s">
        <v>1020</v>
      </c>
      <c r="B580" t="s">
        <v>919</v>
      </c>
      <c r="C580">
        <v>2022</v>
      </c>
      <c r="D580" t="str">
        <f t="shared" si="9"/>
        <v>Marcel Boyer_2022</v>
      </c>
      <c r="E580" t="s">
        <v>166</v>
      </c>
      <c r="F580" t="s">
        <v>957</v>
      </c>
      <c r="H580" t="s">
        <v>964</v>
      </c>
    </row>
    <row r="581" spans="1:9" x14ac:dyDescent="0.2">
      <c r="A581" t="s">
        <v>1020</v>
      </c>
      <c r="B581" t="s">
        <v>919</v>
      </c>
      <c r="C581">
        <v>2022</v>
      </c>
      <c r="D581" t="str">
        <f t="shared" si="9"/>
        <v>Reuven Brenner_2022</v>
      </c>
      <c r="E581" t="s">
        <v>28</v>
      </c>
      <c r="F581" t="s">
        <v>958</v>
      </c>
      <c r="H581" t="s">
        <v>537</v>
      </c>
    </row>
    <row r="582" spans="1:9" x14ac:dyDescent="0.2">
      <c r="A582" t="s">
        <v>1020</v>
      </c>
      <c r="B582" t="s">
        <v>919</v>
      </c>
      <c r="C582">
        <v>2022</v>
      </c>
      <c r="D582" t="str">
        <f t="shared" si="9"/>
        <v>Kevin Brookes_2022</v>
      </c>
      <c r="E582" t="s">
        <v>95</v>
      </c>
      <c r="F582" t="s">
        <v>956</v>
      </c>
      <c r="H582" t="s">
        <v>965</v>
      </c>
    </row>
    <row r="583" spans="1:9" x14ac:dyDescent="0.2">
      <c r="A583" t="s">
        <v>1020</v>
      </c>
      <c r="B583" t="s">
        <v>919</v>
      </c>
      <c r="C583">
        <v>2022</v>
      </c>
      <c r="D583" t="str">
        <f t="shared" si="9"/>
        <v>Gaël Campan_2022</v>
      </c>
      <c r="E583" t="s">
        <v>76</v>
      </c>
      <c r="F583" t="s">
        <v>958</v>
      </c>
      <c r="H583" t="s">
        <v>966</v>
      </c>
    </row>
    <row r="584" spans="1:9" x14ac:dyDescent="0.2">
      <c r="A584" t="s">
        <v>1020</v>
      </c>
      <c r="B584" t="s">
        <v>919</v>
      </c>
      <c r="C584">
        <v>2022</v>
      </c>
      <c r="D584" t="str">
        <f t="shared" si="9"/>
        <v>Sylvain Charlebois_2022</v>
      </c>
      <c r="E584" t="s">
        <v>998</v>
      </c>
      <c r="F584" t="s">
        <v>956</v>
      </c>
      <c r="H584" t="s">
        <v>967</v>
      </c>
    </row>
    <row r="585" spans="1:9" x14ac:dyDescent="0.2">
      <c r="A585" t="s">
        <v>1020</v>
      </c>
      <c r="B585" t="s">
        <v>919</v>
      </c>
      <c r="C585">
        <v>2022</v>
      </c>
      <c r="D585" t="str">
        <f t="shared" si="9"/>
        <v>J. Edwin Coffey_2022</v>
      </c>
      <c r="E585" t="s">
        <v>999</v>
      </c>
      <c r="F585" t="s">
        <v>956</v>
      </c>
      <c r="H585" t="s">
        <v>968</v>
      </c>
    </row>
    <row r="586" spans="1:9" x14ac:dyDescent="0.2">
      <c r="A586" t="s">
        <v>1020</v>
      </c>
      <c r="B586" t="s">
        <v>919</v>
      </c>
      <c r="C586">
        <v>2022</v>
      </c>
      <c r="D586" t="str">
        <f t="shared" si="9"/>
        <v>Wendell Cox_2022</v>
      </c>
      <c r="E586" t="s">
        <v>1001</v>
      </c>
      <c r="F586" t="s">
        <v>956</v>
      </c>
      <c r="H586" t="s">
        <v>970</v>
      </c>
    </row>
    <row r="587" spans="1:9" x14ac:dyDescent="0.2">
      <c r="A587" t="s">
        <v>1020</v>
      </c>
      <c r="B587" t="s">
        <v>919</v>
      </c>
      <c r="C587">
        <v>2022</v>
      </c>
      <c r="D587" t="str">
        <f t="shared" si="9"/>
        <v>Adam Daifallah_2022</v>
      </c>
      <c r="E587" t="s">
        <v>1000</v>
      </c>
      <c r="F587" t="s">
        <v>956</v>
      </c>
      <c r="H587" t="s">
        <v>969</v>
      </c>
    </row>
    <row r="588" spans="1:9" x14ac:dyDescent="0.2">
      <c r="A588" t="s">
        <v>1020</v>
      </c>
      <c r="B588" t="s">
        <v>919</v>
      </c>
      <c r="C588">
        <v>2022</v>
      </c>
      <c r="D588" t="str">
        <f t="shared" si="9"/>
        <v>Pierre Desrochers_2022</v>
      </c>
      <c r="E588" t="s">
        <v>220</v>
      </c>
      <c r="F588" t="s">
        <v>956</v>
      </c>
      <c r="H588" t="s">
        <v>972</v>
      </c>
    </row>
    <row r="589" spans="1:9" x14ac:dyDescent="0.2">
      <c r="A589" t="s">
        <v>1020</v>
      </c>
      <c r="B589" t="s">
        <v>919</v>
      </c>
      <c r="C589">
        <v>2022</v>
      </c>
      <c r="D589" t="str">
        <f t="shared" si="9"/>
        <v>Fatou Diaby_2022</v>
      </c>
      <c r="E589" t="s">
        <v>631</v>
      </c>
      <c r="F589" t="s">
        <v>959</v>
      </c>
      <c r="H589" t="s">
        <v>973</v>
      </c>
    </row>
    <row r="590" spans="1:9" x14ac:dyDescent="0.2">
      <c r="A590" t="s">
        <v>1020</v>
      </c>
      <c r="B590" t="s">
        <v>919</v>
      </c>
      <c r="C590">
        <v>2022</v>
      </c>
      <c r="D590" t="str">
        <f t="shared" si="9"/>
        <v>Jacques Drouin_2022</v>
      </c>
      <c r="E590" t="s">
        <v>13</v>
      </c>
      <c r="F590" t="s">
        <v>956</v>
      </c>
      <c r="H590" t="s">
        <v>1022</v>
      </c>
    </row>
    <row r="591" spans="1:9" x14ac:dyDescent="0.2">
      <c r="A591" t="s">
        <v>1020</v>
      </c>
      <c r="B591" t="s">
        <v>919</v>
      </c>
      <c r="C591">
        <v>2022</v>
      </c>
      <c r="D591" t="str">
        <f t="shared" si="9"/>
        <v>Nathalie Elgrably-Lévy_2022</v>
      </c>
      <c r="E591" t="s">
        <v>14</v>
      </c>
      <c r="F591" t="s">
        <v>958</v>
      </c>
      <c r="H591" t="s">
        <v>240</v>
      </c>
    </row>
    <row r="592" spans="1:9" x14ac:dyDescent="0.2">
      <c r="A592" t="s">
        <v>1020</v>
      </c>
      <c r="B592" t="s">
        <v>919</v>
      </c>
      <c r="C592">
        <v>2022</v>
      </c>
      <c r="D592" t="str">
        <f t="shared" si="9"/>
        <v>Claude A. Garcia_2022</v>
      </c>
      <c r="E592" t="s">
        <v>1003</v>
      </c>
      <c r="F592" t="s">
        <v>956</v>
      </c>
      <c r="H592" t="s">
        <v>974</v>
      </c>
    </row>
    <row r="593" spans="1:8" x14ac:dyDescent="0.2">
      <c r="A593" t="s">
        <v>1020</v>
      </c>
      <c r="B593" t="s">
        <v>919</v>
      </c>
      <c r="C593">
        <v>2022</v>
      </c>
      <c r="D593" t="str">
        <f t="shared" si="9"/>
        <v>Vincent Geloso_2022</v>
      </c>
      <c r="E593" t="s">
        <v>172</v>
      </c>
      <c r="F593" t="s">
        <v>956</v>
      </c>
      <c r="H593" t="s">
        <v>1023</v>
      </c>
    </row>
    <row r="594" spans="1:8" x14ac:dyDescent="0.2">
      <c r="A594" t="s">
        <v>1020</v>
      </c>
      <c r="B594" t="s">
        <v>919</v>
      </c>
      <c r="C594">
        <v>2022</v>
      </c>
      <c r="D594" t="str">
        <f t="shared" si="9"/>
        <v>Jerome Gessaroli_2022</v>
      </c>
      <c r="E594" t="s">
        <v>1004</v>
      </c>
      <c r="F594" t="s">
        <v>958</v>
      </c>
      <c r="H594" t="s">
        <v>975</v>
      </c>
    </row>
    <row r="595" spans="1:8" x14ac:dyDescent="0.2">
      <c r="A595" t="s">
        <v>1020</v>
      </c>
      <c r="B595" t="s">
        <v>919</v>
      </c>
      <c r="C595">
        <v>2022</v>
      </c>
      <c r="D595" t="str">
        <f t="shared" si="9"/>
        <v>F. Pierre Gingras_2022</v>
      </c>
      <c r="E595" t="s">
        <v>1005</v>
      </c>
      <c r="F595" t="s">
        <v>956</v>
      </c>
      <c r="H595" t="s">
        <v>976</v>
      </c>
    </row>
    <row r="596" spans="1:8" x14ac:dyDescent="0.2">
      <c r="A596" t="s">
        <v>1020</v>
      </c>
      <c r="B596" t="s">
        <v>919</v>
      </c>
      <c r="C596">
        <v>2022</v>
      </c>
      <c r="D596" t="str">
        <f t="shared" si="9"/>
        <v>Pierre Girardin_2022</v>
      </c>
      <c r="E596" t="s">
        <v>1006</v>
      </c>
      <c r="F596" t="s">
        <v>956</v>
      </c>
      <c r="H596" t="s">
        <v>977</v>
      </c>
    </row>
    <row r="597" spans="1:8" x14ac:dyDescent="0.2">
      <c r="A597" t="s">
        <v>1020</v>
      </c>
      <c r="B597" t="s">
        <v>919</v>
      </c>
      <c r="C597">
        <v>2022</v>
      </c>
      <c r="D597" t="str">
        <f t="shared" si="9"/>
        <v>David Gratzer_2022</v>
      </c>
      <c r="E597" t="s">
        <v>1007</v>
      </c>
      <c r="F597" t="s">
        <v>958</v>
      </c>
      <c r="H597" t="s">
        <v>978</v>
      </c>
    </row>
    <row r="598" spans="1:8" x14ac:dyDescent="0.2">
      <c r="A598" t="s">
        <v>1020</v>
      </c>
      <c r="B598" t="s">
        <v>919</v>
      </c>
      <c r="C598">
        <v>2022</v>
      </c>
      <c r="D598" t="str">
        <f t="shared" si="9"/>
        <v>Brett House_2022</v>
      </c>
      <c r="E598" t="s">
        <v>1008</v>
      </c>
      <c r="F598" t="s">
        <v>956</v>
      </c>
      <c r="H598" t="s">
        <v>979</v>
      </c>
    </row>
    <row r="599" spans="1:8" x14ac:dyDescent="0.2">
      <c r="A599" t="s">
        <v>1020</v>
      </c>
      <c r="B599" t="s">
        <v>919</v>
      </c>
      <c r="C599">
        <v>2022</v>
      </c>
      <c r="D599" t="str">
        <f t="shared" si="9"/>
        <v>Ian Irvine_2022</v>
      </c>
      <c r="E599" t="s">
        <v>1009</v>
      </c>
      <c r="F599" t="s">
        <v>956</v>
      </c>
      <c r="H599" t="s">
        <v>980</v>
      </c>
    </row>
    <row r="600" spans="1:8" x14ac:dyDescent="0.2">
      <c r="A600" t="s">
        <v>1020</v>
      </c>
      <c r="B600" t="s">
        <v>919</v>
      </c>
      <c r="C600">
        <v>2022</v>
      </c>
      <c r="D600" t="str">
        <f t="shared" si="9"/>
        <v>Pierre J. Jeanniot_2022</v>
      </c>
      <c r="E600" t="s">
        <v>1010</v>
      </c>
      <c r="F600" t="s">
        <v>956</v>
      </c>
      <c r="H600" t="s">
        <v>981</v>
      </c>
    </row>
    <row r="601" spans="1:8" x14ac:dyDescent="0.2">
      <c r="A601" t="s">
        <v>1020</v>
      </c>
      <c r="B601" t="s">
        <v>919</v>
      </c>
      <c r="C601">
        <v>2022</v>
      </c>
      <c r="D601" t="str">
        <f t="shared" si="9"/>
        <v>Thomas J. Keil_2022</v>
      </c>
      <c r="E601" t="s">
        <v>1021</v>
      </c>
      <c r="F601" t="s">
        <v>956</v>
      </c>
      <c r="H601" t="s">
        <v>1024</v>
      </c>
    </row>
    <row r="602" spans="1:8" x14ac:dyDescent="0.2">
      <c r="A602" t="s">
        <v>1020</v>
      </c>
      <c r="B602" t="s">
        <v>919</v>
      </c>
      <c r="C602">
        <v>2022</v>
      </c>
      <c r="D602" t="str">
        <f t="shared" si="9"/>
        <v>Matthew Lau_2022</v>
      </c>
      <c r="E602" t="s">
        <v>1011</v>
      </c>
      <c r="F602" t="s">
        <v>960</v>
      </c>
      <c r="H602" t="s">
        <v>982</v>
      </c>
    </row>
    <row r="603" spans="1:8" x14ac:dyDescent="0.2">
      <c r="A603" t="s">
        <v>1020</v>
      </c>
      <c r="B603" t="s">
        <v>919</v>
      </c>
      <c r="C603">
        <v>2022</v>
      </c>
      <c r="D603" t="str">
        <f t="shared" si="9"/>
        <v>Pierre Lemieux_2022</v>
      </c>
      <c r="E603" t="s">
        <v>493</v>
      </c>
      <c r="F603" t="s">
        <v>958</v>
      </c>
      <c r="H603" t="s">
        <v>983</v>
      </c>
    </row>
    <row r="604" spans="1:8" x14ac:dyDescent="0.2">
      <c r="A604" t="s">
        <v>1020</v>
      </c>
      <c r="B604" t="s">
        <v>919</v>
      </c>
      <c r="C604">
        <v>2022</v>
      </c>
      <c r="D604" t="str">
        <f t="shared" si="9"/>
        <v>Marie-Josée Loiselle_2022</v>
      </c>
      <c r="E604" t="s">
        <v>1012</v>
      </c>
      <c r="F604" t="s">
        <v>961</v>
      </c>
      <c r="H604" t="s">
        <v>984</v>
      </c>
    </row>
    <row r="605" spans="1:8" x14ac:dyDescent="0.2">
      <c r="A605" t="s">
        <v>1020</v>
      </c>
      <c r="B605" t="s">
        <v>919</v>
      </c>
      <c r="C605">
        <v>2022</v>
      </c>
      <c r="D605" t="str">
        <f t="shared" si="9"/>
        <v>Nicolas Marques_2022</v>
      </c>
      <c r="E605" t="s">
        <v>1013</v>
      </c>
      <c r="F605" t="s">
        <v>956</v>
      </c>
      <c r="H605" t="s">
        <v>985</v>
      </c>
    </row>
    <row r="606" spans="1:8" x14ac:dyDescent="0.2">
      <c r="A606" t="s">
        <v>1020</v>
      </c>
      <c r="B606" t="s">
        <v>919</v>
      </c>
      <c r="C606">
        <v>2022</v>
      </c>
      <c r="D606" t="str">
        <f t="shared" si="9"/>
        <v>Alexandre Massaux_2022</v>
      </c>
      <c r="E606" t="s">
        <v>1014</v>
      </c>
      <c r="F606" t="s">
        <v>956</v>
      </c>
      <c r="H606" t="s">
        <v>986</v>
      </c>
    </row>
    <row r="607" spans="1:8" x14ac:dyDescent="0.2">
      <c r="A607" t="s">
        <v>1020</v>
      </c>
      <c r="B607" t="s">
        <v>919</v>
      </c>
      <c r="C607">
        <v>2022</v>
      </c>
      <c r="D607" t="str">
        <f t="shared" si="9"/>
        <v>Mark Milke_2022</v>
      </c>
      <c r="E607" t="s">
        <v>1015</v>
      </c>
      <c r="F607" t="s">
        <v>958</v>
      </c>
      <c r="H607" t="s">
        <v>987</v>
      </c>
    </row>
    <row r="608" spans="1:8" x14ac:dyDescent="0.2">
      <c r="A608" t="s">
        <v>1020</v>
      </c>
      <c r="B608" t="s">
        <v>919</v>
      </c>
      <c r="C608">
        <v>2022</v>
      </c>
      <c r="D608" t="str">
        <f t="shared" si="9"/>
        <v>Youcef Msaid_2022</v>
      </c>
      <c r="E608" t="s">
        <v>1016</v>
      </c>
      <c r="F608" t="s">
        <v>956</v>
      </c>
      <c r="H608" t="s">
        <v>988</v>
      </c>
    </row>
    <row r="609" spans="1:9" x14ac:dyDescent="0.2">
      <c r="A609" t="s">
        <v>1020</v>
      </c>
      <c r="B609" t="s">
        <v>919</v>
      </c>
      <c r="C609">
        <v>2022</v>
      </c>
      <c r="D609" t="str">
        <f t="shared" si="9"/>
        <v>Andrew Pickford_2022</v>
      </c>
      <c r="E609" t="s">
        <v>1017</v>
      </c>
      <c r="F609" t="s">
        <v>956</v>
      </c>
      <c r="H609" t="s">
        <v>989</v>
      </c>
    </row>
    <row r="610" spans="1:9" x14ac:dyDescent="0.2">
      <c r="A610" t="s">
        <v>1020</v>
      </c>
      <c r="B610" t="s">
        <v>919</v>
      </c>
      <c r="C610">
        <v>2022</v>
      </c>
      <c r="D610" t="str">
        <f t="shared" si="9"/>
        <v>Michel Poitevin_2022</v>
      </c>
      <c r="E610" t="s">
        <v>1018</v>
      </c>
      <c r="F610" t="s">
        <v>958</v>
      </c>
      <c r="H610" t="s">
        <v>990</v>
      </c>
    </row>
    <row r="611" spans="1:9" x14ac:dyDescent="0.2">
      <c r="A611" t="s">
        <v>1020</v>
      </c>
      <c r="B611" t="s">
        <v>919</v>
      </c>
      <c r="C611">
        <v>2022</v>
      </c>
      <c r="D611" t="str">
        <f t="shared" si="9"/>
        <v>Francis Pouliot_2022</v>
      </c>
      <c r="E611" t="s">
        <v>154</v>
      </c>
      <c r="F611" t="s">
        <v>956</v>
      </c>
      <c r="H611" t="s">
        <v>991</v>
      </c>
    </row>
    <row r="612" spans="1:9" x14ac:dyDescent="0.2">
      <c r="A612" t="s">
        <v>1020</v>
      </c>
      <c r="B612" t="s">
        <v>919</v>
      </c>
      <c r="C612">
        <v>2022</v>
      </c>
      <c r="D612" t="str">
        <f t="shared" si="9"/>
        <v>Frederik Cyrus Roeder_2022</v>
      </c>
      <c r="E612" t="s">
        <v>1019</v>
      </c>
      <c r="F612" t="s">
        <v>956</v>
      </c>
      <c r="H612" t="s">
        <v>992</v>
      </c>
    </row>
    <row r="613" spans="1:9" x14ac:dyDescent="0.2">
      <c r="A613" t="s">
        <v>1020</v>
      </c>
      <c r="B613" t="s">
        <v>919</v>
      </c>
      <c r="C613">
        <v>2022</v>
      </c>
      <c r="D613" t="str">
        <f t="shared" si="9"/>
        <v>Peter St. Onge_2022</v>
      </c>
      <c r="E613" t="s">
        <v>78</v>
      </c>
      <c r="F613" t="s">
        <v>958</v>
      </c>
      <c r="H613" t="s">
        <v>994</v>
      </c>
    </row>
    <row r="614" spans="1:9" x14ac:dyDescent="0.2">
      <c r="A614" t="s">
        <v>1062</v>
      </c>
      <c r="B614" t="s">
        <v>919</v>
      </c>
      <c r="C614">
        <v>2021</v>
      </c>
      <c r="D614" t="str">
        <f t="shared" si="9"/>
        <v>Vernon L. Smith_2021</v>
      </c>
      <c r="E614" t="s">
        <v>996</v>
      </c>
      <c r="F614" t="s">
        <v>955</v>
      </c>
      <c r="H614" t="s">
        <v>962</v>
      </c>
      <c r="I614" t="s">
        <v>1027</v>
      </c>
    </row>
    <row r="615" spans="1:9" x14ac:dyDescent="0.2">
      <c r="A615" t="s">
        <v>1062</v>
      </c>
      <c r="B615" t="s">
        <v>919</v>
      </c>
      <c r="C615">
        <v>2021</v>
      </c>
      <c r="D615" t="str">
        <f t="shared" si="9"/>
        <v>Germain Belzile_2021</v>
      </c>
      <c r="E615" t="s">
        <v>94</v>
      </c>
      <c r="F615" t="s">
        <v>958</v>
      </c>
      <c r="H615" t="s">
        <v>1063</v>
      </c>
      <c r="I615" t="s">
        <v>1028</v>
      </c>
    </row>
    <row r="616" spans="1:9" x14ac:dyDescent="0.2">
      <c r="A616" t="s">
        <v>1062</v>
      </c>
      <c r="B616" t="s">
        <v>919</v>
      </c>
      <c r="C616">
        <v>2021</v>
      </c>
      <c r="D616" t="str">
        <f t="shared" si="9"/>
        <v>Etienne Bernier_2021</v>
      </c>
      <c r="E616" t="s">
        <v>997</v>
      </c>
      <c r="F616" t="s">
        <v>956</v>
      </c>
      <c r="H616" t="s">
        <v>963</v>
      </c>
      <c r="I616" t="s">
        <v>1029</v>
      </c>
    </row>
    <row r="617" spans="1:9" x14ac:dyDescent="0.2">
      <c r="A617" t="s">
        <v>1062</v>
      </c>
      <c r="B617" t="s">
        <v>919</v>
      </c>
      <c r="C617">
        <v>2021</v>
      </c>
      <c r="D617" t="str">
        <f t="shared" si="9"/>
        <v>Marcel Boyer_2021</v>
      </c>
      <c r="E617" t="s">
        <v>166</v>
      </c>
      <c r="F617" t="s">
        <v>957</v>
      </c>
      <c r="H617" t="s">
        <v>964</v>
      </c>
      <c r="I617" t="s">
        <v>1030</v>
      </c>
    </row>
    <row r="618" spans="1:9" x14ac:dyDescent="0.2">
      <c r="A618" t="s">
        <v>1062</v>
      </c>
      <c r="B618" t="s">
        <v>919</v>
      </c>
      <c r="C618">
        <v>2021</v>
      </c>
      <c r="D618" t="str">
        <f t="shared" si="9"/>
        <v>Kevin Brookes_2021</v>
      </c>
      <c r="E618" t="s">
        <v>95</v>
      </c>
      <c r="F618" t="s">
        <v>956</v>
      </c>
      <c r="H618" t="s">
        <v>965</v>
      </c>
      <c r="I618" t="s">
        <v>1031</v>
      </c>
    </row>
    <row r="619" spans="1:9" x14ac:dyDescent="0.2">
      <c r="A619" t="s">
        <v>1062</v>
      </c>
      <c r="B619" t="s">
        <v>919</v>
      </c>
      <c r="C619">
        <v>2021</v>
      </c>
      <c r="D619" t="str">
        <f t="shared" si="9"/>
        <v>Gaël Campan_2021</v>
      </c>
      <c r="E619" t="s">
        <v>76</v>
      </c>
      <c r="F619" t="s">
        <v>958</v>
      </c>
      <c r="H619" t="s">
        <v>966</v>
      </c>
      <c r="I619" t="s">
        <v>1032</v>
      </c>
    </row>
    <row r="620" spans="1:9" x14ac:dyDescent="0.2">
      <c r="A620" t="s">
        <v>1062</v>
      </c>
      <c r="B620" t="s">
        <v>919</v>
      </c>
      <c r="C620">
        <v>2021</v>
      </c>
      <c r="D620" t="str">
        <f t="shared" si="9"/>
        <v>Sylvain Charlebois_2021</v>
      </c>
      <c r="E620" t="s">
        <v>998</v>
      </c>
      <c r="F620" t="s">
        <v>956</v>
      </c>
      <c r="H620" t="s">
        <v>967</v>
      </c>
      <c r="I620" t="s">
        <v>1033</v>
      </c>
    </row>
    <row r="621" spans="1:9" x14ac:dyDescent="0.2">
      <c r="A621" t="s">
        <v>1062</v>
      </c>
      <c r="B621" t="s">
        <v>919</v>
      </c>
      <c r="C621">
        <v>2021</v>
      </c>
      <c r="D621" t="str">
        <f t="shared" si="9"/>
        <v>J. Edwin Coffey_2021</v>
      </c>
      <c r="E621" t="s">
        <v>999</v>
      </c>
      <c r="F621" t="s">
        <v>956</v>
      </c>
      <c r="H621" t="s">
        <v>968</v>
      </c>
      <c r="I621" t="s">
        <v>1034</v>
      </c>
    </row>
    <row r="622" spans="1:9" x14ac:dyDescent="0.2">
      <c r="A622" t="s">
        <v>1062</v>
      </c>
      <c r="B622" t="s">
        <v>919</v>
      </c>
      <c r="C622">
        <v>2021</v>
      </c>
      <c r="D622" t="str">
        <f t="shared" si="9"/>
        <v>Wendell Cox_2021</v>
      </c>
      <c r="E622" t="s">
        <v>1001</v>
      </c>
      <c r="F622" t="s">
        <v>956</v>
      </c>
      <c r="H622" t="s">
        <v>970</v>
      </c>
      <c r="I622" t="s">
        <v>1035</v>
      </c>
    </row>
    <row r="623" spans="1:9" x14ac:dyDescent="0.2">
      <c r="A623" t="s">
        <v>1062</v>
      </c>
      <c r="B623" t="s">
        <v>919</v>
      </c>
      <c r="C623">
        <v>2021</v>
      </c>
      <c r="D623" t="str">
        <f t="shared" si="9"/>
        <v>Adam Daifallah_2021</v>
      </c>
      <c r="E623" t="s">
        <v>1000</v>
      </c>
      <c r="F623" t="s">
        <v>956</v>
      </c>
      <c r="H623" t="s">
        <v>969</v>
      </c>
      <c r="I623" t="s">
        <v>1036</v>
      </c>
    </row>
    <row r="624" spans="1:9" x14ac:dyDescent="0.2">
      <c r="A624" t="s">
        <v>1062</v>
      </c>
      <c r="B624" t="s">
        <v>919</v>
      </c>
      <c r="C624">
        <v>2021</v>
      </c>
      <c r="D624" t="str">
        <f t="shared" si="9"/>
        <v>David Descôteaux_2021</v>
      </c>
      <c r="E624" t="s">
        <v>97</v>
      </c>
      <c r="F624" t="s">
        <v>956</v>
      </c>
      <c r="H624" t="s">
        <v>1064</v>
      </c>
      <c r="I624" t="s">
        <v>1037</v>
      </c>
    </row>
    <row r="625" spans="1:9" x14ac:dyDescent="0.2">
      <c r="A625" t="s">
        <v>1062</v>
      </c>
      <c r="B625" t="s">
        <v>919</v>
      </c>
      <c r="C625">
        <v>2021</v>
      </c>
      <c r="D625" t="str">
        <f t="shared" si="9"/>
        <v>Pierre Desrochers_2021</v>
      </c>
      <c r="E625" t="s">
        <v>220</v>
      </c>
      <c r="F625" t="s">
        <v>956</v>
      </c>
      <c r="H625" t="s">
        <v>972</v>
      </c>
      <c r="I625" t="s">
        <v>1038</v>
      </c>
    </row>
    <row r="626" spans="1:9" x14ac:dyDescent="0.2">
      <c r="A626" t="s">
        <v>1062</v>
      </c>
      <c r="B626" t="s">
        <v>919</v>
      </c>
      <c r="C626">
        <v>2021</v>
      </c>
      <c r="D626" t="str">
        <f t="shared" si="9"/>
        <v>Jacques Drouin_2021</v>
      </c>
      <c r="E626" t="s">
        <v>13</v>
      </c>
      <c r="F626" t="s">
        <v>956</v>
      </c>
      <c r="H626" t="s">
        <v>1022</v>
      </c>
      <c r="I626" t="s">
        <v>1039</v>
      </c>
    </row>
    <row r="627" spans="1:9" x14ac:dyDescent="0.2">
      <c r="A627" t="s">
        <v>1062</v>
      </c>
      <c r="B627" t="s">
        <v>919</v>
      </c>
      <c r="C627">
        <v>2021</v>
      </c>
      <c r="D627" t="str">
        <f t="shared" si="9"/>
        <v>Nathalie Elgrably-Lévy_2021</v>
      </c>
      <c r="E627" t="s">
        <v>14</v>
      </c>
      <c r="F627" t="s">
        <v>958</v>
      </c>
      <c r="H627" t="s">
        <v>240</v>
      </c>
      <c r="I627" t="s">
        <v>1040</v>
      </c>
    </row>
    <row r="628" spans="1:9" x14ac:dyDescent="0.2">
      <c r="A628" t="s">
        <v>1062</v>
      </c>
      <c r="B628" t="s">
        <v>919</v>
      </c>
      <c r="C628">
        <v>2021</v>
      </c>
      <c r="D628" t="str">
        <f t="shared" si="9"/>
        <v>Kevin Falcon_2021</v>
      </c>
      <c r="E628" t="s">
        <v>1025</v>
      </c>
      <c r="F628" t="s">
        <v>958</v>
      </c>
      <c r="H628" t="s">
        <v>1065</v>
      </c>
      <c r="I628" t="s">
        <v>1041</v>
      </c>
    </row>
    <row r="629" spans="1:9" x14ac:dyDescent="0.2">
      <c r="A629" t="s">
        <v>1062</v>
      </c>
      <c r="B629" t="s">
        <v>919</v>
      </c>
      <c r="C629">
        <v>2021</v>
      </c>
      <c r="D629" t="str">
        <f t="shared" si="9"/>
        <v>Claude A. Garcia_2021</v>
      </c>
      <c r="E629" t="s">
        <v>1003</v>
      </c>
      <c r="F629" t="s">
        <v>956</v>
      </c>
      <c r="H629" t="s">
        <v>974</v>
      </c>
      <c r="I629" t="s">
        <v>1042</v>
      </c>
    </row>
    <row r="630" spans="1:9" x14ac:dyDescent="0.2">
      <c r="A630" t="s">
        <v>1062</v>
      </c>
      <c r="B630" t="s">
        <v>919</v>
      </c>
      <c r="C630">
        <v>2021</v>
      </c>
      <c r="D630" t="str">
        <f t="shared" si="9"/>
        <v>Vincent Geloso_2021</v>
      </c>
      <c r="E630" t="s">
        <v>172</v>
      </c>
      <c r="F630" t="s">
        <v>956</v>
      </c>
      <c r="H630" t="s">
        <v>1066</v>
      </c>
      <c r="I630" t="s">
        <v>1043</v>
      </c>
    </row>
    <row r="631" spans="1:9" x14ac:dyDescent="0.2">
      <c r="A631" t="s">
        <v>1062</v>
      </c>
      <c r="B631" t="s">
        <v>919</v>
      </c>
      <c r="C631">
        <v>2021</v>
      </c>
      <c r="D631" t="str">
        <f t="shared" si="9"/>
        <v>F. Pierre Gingras_2021</v>
      </c>
      <c r="E631" t="s">
        <v>1005</v>
      </c>
      <c r="F631" t="s">
        <v>956</v>
      </c>
      <c r="H631" t="s">
        <v>976</v>
      </c>
      <c r="I631" t="s">
        <v>1044</v>
      </c>
    </row>
    <row r="632" spans="1:9" x14ac:dyDescent="0.2">
      <c r="A632" t="s">
        <v>1062</v>
      </c>
      <c r="B632" t="s">
        <v>919</v>
      </c>
      <c r="C632">
        <v>2021</v>
      </c>
      <c r="D632" t="str">
        <f t="shared" si="9"/>
        <v>Pierre Girardin_2021</v>
      </c>
      <c r="E632" t="s">
        <v>1006</v>
      </c>
      <c r="F632" t="s">
        <v>956</v>
      </c>
      <c r="H632" t="s">
        <v>977</v>
      </c>
      <c r="I632" t="s">
        <v>1045</v>
      </c>
    </row>
    <row r="633" spans="1:9" x14ac:dyDescent="0.2">
      <c r="A633" t="s">
        <v>1062</v>
      </c>
      <c r="B633" t="s">
        <v>919</v>
      </c>
      <c r="C633">
        <v>2021</v>
      </c>
      <c r="D633" t="str">
        <f t="shared" si="9"/>
        <v>David Gratzer_2021</v>
      </c>
      <c r="E633" t="s">
        <v>1007</v>
      </c>
      <c r="F633" t="s">
        <v>958</v>
      </c>
      <c r="H633" t="s">
        <v>978</v>
      </c>
      <c r="I633" t="s">
        <v>1046</v>
      </c>
    </row>
    <row r="634" spans="1:9" x14ac:dyDescent="0.2">
      <c r="A634" t="s">
        <v>1062</v>
      </c>
      <c r="B634" t="s">
        <v>919</v>
      </c>
      <c r="C634">
        <v>2021</v>
      </c>
      <c r="D634" t="str">
        <f t="shared" si="9"/>
        <v>Jonathan Hamel_2021</v>
      </c>
      <c r="E634" t="s">
        <v>1026</v>
      </c>
      <c r="F634" t="s">
        <v>956</v>
      </c>
      <c r="H634" t="s">
        <v>1067</v>
      </c>
      <c r="I634" t="s">
        <v>1047</v>
      </c>
    </row>
    <row r="635" spans="1:9" x14ac:dyDescent="0.2">
      <c r="A635" t="s">
        <v>1062</v>
      </c>
      <c r="B635" t="s">
        <v>919</v>
      </c>
      <c r="C635">
        <v>2021</v>
      </c>
      <c r="D635" t="str">
        <f t="shared" si="9"/>
        <v>Brett House_2021</v>
      </c>
      <c r="E635" t="s">
        <v>1008</v>
      </c>
      <c r="F635" t="s">
        <v>956</v>
      </c>
      <c r="H635" t="s">
        <v>979</v>
      </c>
      <c r="I635" t="s">
        <v>1048</v>
      </c>
    </row>
    <row r="636" spans="1:9" x14ac:dyDescent="0.2">
      <c r="A636" t="s">
        <v>1062</v>
      </c>
      <c r="B636" t="s">
        <v>919</v>
      </c>
      <c r="C636">
        <v>2021</v>
      </c>
      <c r="D636" t="str">
        <f t="shared" si="9"/>
        <v>Ian Irvine_2021</v>
      </c>
      <c r="E636" t="s">
        <v>1009</v>
      </c>
      <c r="F636" t="s">
        <v>956</v>
      </c>
      <c r="H636" t="s">
        <v>980</v>
      </c>
      <c r="I636" t="s">
        <v>1049</v>
      </c>
    </row>
    <row r="637" spans="1:9" x14ac:dyDescent="0.2">
      <c r="A637" t="s">
        <v>1062</v>
      </c>
      <c r="B637" t="s">
        <v>919</v>
      </c>
      <c r="C637">
        <v>2021</v>
      </c>
      <c r="D637" t="str">
        <f t="shared" si="9"/>
        <v>Pierre J. Jeanniot_2021</v>
      </c>
      <c r="E637" t="s">
        <v>1010</v>
      </c>
      <c r="F637" t="s">
        <v>956</v>
      </c>
      <c r="H637" t="s">
        <v>981</v>
      </c>
      <c r="I637" t="s">
        <v>1050</v>
      </c>
    </row>
    <row r="638" spans="1:9" x14ac:dyDescent="0.2">
      <c r="A638" t="s">
        <v>1062</v>
      </c>
      <c r="B638" t="s">
        <v>919</v>
      </c>
      <c r="C638">
        <v>2021</v>
      </c>
      <c r="D638" t="str">
        <f t="shared" si="9"/>
        <v>Matthew Lau_2021</v>
      </c>
      <c r="E638" t="s">
        <v>1011</v>
      </c>
      <c r="F638" t="s">
        <v>960</v>
      </c>
      <c r="H638" t="s">
        <v>982</v>
      </c>
      <c r="I638" t="s">
        <v>1051</v>
      </c>
    </row>
    <row r="639" spans="1:9" x14ac:dyDescent="0.2">
      <c r="A639" t="s">
        <v>1062</v>
      </c>
      <c r="B639" t="s">
        <v>919</v>
      </c>
      <c r="C639">
        <v>2021</v>
      </c>
      <c r="D639" t="str">
        <f t="shared" si="9"/>
        <v>Pierre Lemieux_2021</v>
      </c>
      <c r="E639" t="s">
        <v>493</v>
      </c>
      <c r="F639" t="s">
        <v>958</v>
      </c>
      <c r="H639" t="s">
        <v>983</v>
      </c>
      <c r="I639" t="s">
        <v>1052</v>
      </c>
    </row>
    <row r="640" spans="1:9" x14ac:dyDescent="0.2">
      <c r="A640" t="s">
        <v>1062</v>
      </c>
      <c r="B640" t="s">
        <v>919</v>
      </c>
      <c r="C640">
        <v>2021</v>
      </c>
      <c r="D640" t="str">
        <f t="shared" si="9"/>
        <v>Marie-Josée Loiselle_2021</v>
      </c>
      <c r="E640" t="s">
        <v>1012</v>
      </c>
      <c r="F640" t="s">
        <v>961</v>
      </c>
      <c r="H640" t="s">
        <v>984</v>
      </c>
      <c r="I640" t="s">
        <v>1053</v>
      </c>
    </row>
    <row r="641" spans="1:9" x14ac:dyDescent="0.2">
      <c r="A641" t="s">
        <v>1062</v>
      </c>
      <c r="B641" t="s">
        <v>919</v>
      </c>
      <c r="C641">
        <v>2021</v>
      </c>
      <c r="D641" t="str">
        <f t="shared" si="9"/>
        <v>Nicolas Marques_2021</v>
      </c>
      <c r="E641" t="s">
        <v>1013</v>
      </c>
      <c r="F641" t="s">
        <v>956</v>
      </c>
      <c r="H641" t="s">
        <v>985</v>
      </c>
      <c r="I641" t="s">
        <v>1054</v>
      </c>
    </row>
    <row r="642" spans="1:9" x14ac:dyDescent="0.2">
      <c r="A642" t="s">
        <v>1062</v>
      </c>
      <c r="B642" t="s">
        <v>919</v>
      </c>
      <c r="C642">
        <v>2021</v>
      </c>
      <c r="D642" t="str">
        <f t="shared" si="9"/>
        <v>Alexandre Massaux_2021</v>
      </c>
      <c r="E642" t="s">
        <v>1014</v>
      </c>
      <c r="F642" t="s">
        <v>956</v>
      </c>
      <c r="H642" t="s">
        <v>986</v>
      </c>
      <c r="I642" t="s">
        <v>1055</v>
      </c>
    </row>
    <row r="643" spans="1:9" x14ac:dyDescent="0.2">
      <c r="A643" t="s">
        <v>1062</v>
      </c>
      <c r="B643" t="s">
        <v>919</v>
      </c>
      <c r="C643">
        <v>2021</v>
      </c>
      <c r="D643" t="str">
        <f t="shared" ref="D643:D706" si="10">E643&amp;"_"&amp;C643</f>
        <v>Mark Milke_2021</v>
      </c>
      <c r="E643" t="s">
        <v>1015</v>
      </c>
      <c r="F643" t="s">
        <v>958</v>
      </c>
      <c r="H643" t="s">
        <v>987</v>
      </c>
      <c r="I643" t="s">
        <v>1056</v>
      </c>
    </row>
    <row r="644" spans="1:9" x14ac:dyDescent="0.2">
      <c r="A644" t="s">
        <v>1062</v>
      </c>
      <c r="B644" t="s">
        <v>919</v>
      </c>
      <c r="C644">
        <v>2021</v>
      </c>
      <c r="D644" t="str">
        <f t="shared" si="10"/>
        <v>Youcef Msaid_2021</v>
      </c>
      <c r="E644" t="s">
        <v>1016</v>
      </c>
      <c r="F644" t="s">
        <v>956</v>
      </c>
      <c r="H644" t="s">
        <v>988</v>
      </c>
      <c r="I644" t="s">
        <v>1057</v>
      </c>
    </row>
    <row r="645" spans="1:9" x14ac:dyDescent="0.2">
      <c r="A645" t="s">
        <v>1062</v>
      </c>
      <c r="B645" t="s">
        <v>919</v>
      </c>
      <c r="C645">
        <v>2021</v>
      </c>
      <c r="D645" t="str">
        <f t="shared" si="10"/>
        <v>Andrew Pickford_2021</v>
      </c>
      <c r="E645" t="s">
        <v>1017</v>
      </c>
      <c r="F645" t="s">
        <v>956</v>
      </c>
      <c r="H645" t="s">
        <v>989</v>
      </c>
      <c r="I645" t="s">
        <v>1058</v>
      </c>
    </row>
    <row r="646" spans="1:9" x14ac:dyDescent="0.2">
      <c r="A646" t="s">
        <v>1062</v>
      </c>
      <c r="B646" t="s">
        <v>919</v>
      </c>
      <c r="C646">
        <v>2021</v>
      </c>
      <c r="D646" t="str">
        <f t="shared" si="10"/>
        <v>Francis Pouliot_2021</v>
      </c>
      <c r="E646" t="s">
        <v>154</v>
      </c>
      <c r="F646" t="s">
        <v>956</v>
      </c>
      <c r="H646" t="s">
        <v>991</v>
      </c>
      <c r="I646" t="s">
        <v>1059</v>
      </c>
    </row>
    <row r="647" spans="1:9" x14ac:dyDescent="0.2">
      <c r="A647" t="s">
        <v>1062</v>
      </c>
      <c r="B647" t="s">
        <v>919</v>
      </c>
      <c r="C647">
        <v>2021</v>
      </c>
      <c r="D647" t="str">
        <f t="shared" si="10"/>
        <v>Frederik Cyrus Roeder_2021</v>
      </c>
      <c r="E647" t="s">
        <v>1019</v>
      </c>
      <c r="F647" t="s">
        <v>956</v>
      </c>
      <c r="H647" t="s">
        <v>992</v>
      </c>
      <c r="I647" t="s">
        <v>1060</v>
      </c>
    </row>
    <row r="648" spans="1:9" x14ac:dyDescent="0.2">
      <c r="A648" t="s">
        <v>1062</v>
      </c>
      <c r="B648" t="s">
        <v>919</v>
      </c>
      <c r="C648">
        <v>2021</v>
      </c>
      <c r="D648" t="str">
        <f t="shared" si="10"/>
        <v>Peter St. Onge_2021</v>
      </c>
      <c r="E648" t="s">
        <v>78</v>
      </c>
      <c r="F648" t="s">
        <v>958</v>
      </c>
      <c r="H648" t="s">
        <v>994</v>
      </c>
      <c r="I648" t="s">
        <v>1061</v>
      </c>
    </row>
    <row r="649" spans="1:9" x14ac:dyDescent="0.2">
      <c r="A649" t="s">
        <v>1068</v>
      </c>
      <c r="B649" t="s">
        <v>919</v>
      </c>
      <c r="C649">
        <v>2020</v>
      </c>
      <c r="D649" t="str">
        <f t="shared" si="10"/>
        <v>Vernon L. Smith_2020</v>
      </c>
      <c r="E649" t="s">
        <v>996</v>
      </c>
      <c r="F649" t="s">
        <v>955</v>
      </c>
      <c r="H649" t="s">
        <v>962</v>
      </c>
      <c r="I649" t="s">
        <v>1069</v>
      </c>
    </row>
    <row r="650" spans="1:9" x14ac:dyDescent="0.2">
      <c r="A650" t="s">
        <v>1068</v>
      </c>
      <c r="B650" t="s">
        <v>919</v>
      </c>
      <c r="C650">
        <v>2020</v>
      </c>
      <c r="D650" t="str">
        <f t="shared" si="10"/>
        <v>Germain Belzile_2020</v>
      </c>
      <c r="E650" t="s">
        <v>94</v>
      </c>
      <c r="F650" t="s">
        <v>958</v>
      </c>
      <c r="H650" t="s">
        <v>1063</v>
      </c>
      <c r="I650" t="s">
        <v>1070</v>
      </c>
    </row>
    <row r="651" spans="1:9" x14ac:dyDescent="0.2">
      <c r="A651" t="s">
        <v>1068</v>
      </c>
      <c r="B651" t="s">
        <v>919</v>
      </c>
      <c r="C651">
        <v>2020</v>
      </c>
      <c r="D651" t="str">
        <f t="shared" si="10"/>
        <v>Etienne Bernier_2020</v>
      </c>
      <c r="E651" t="s">
        <v>997</v>
      </c>
      <c r="F651" t="s">
        <v>956</v>
      </c>
      <c r="H651" t="s">
        <v>963</v>
      </c>
      <c r="I651" t="s">
        <v>1071</v>
      </c>
    </row>
    <row r="652" spans="1:9" x14ac:dyDescent="0.2">
      <c r="A652" t="s">
        <v>1068</v>
      </c>
      <c r="B652" t="s">
        <v>919</v>
      </c>
      <c r="C652">
        <v>2020</v>
      </c>
      <c r="D652" t="str">
        <f t="shared" si="10"/>
        <v>Marcel Boyer_2020</v>
      </c>
      <c r="E652" t="s">
        <v>166</v>
      </c>
      <c r="F652" t="s">
        <v>957</v>
      </c>
      <c r="H652" t="s">
        <v>964</v>
      </c>
      <c r="I652" t="s">
        <v>1072</v>
      </c>
    </row>
    <row r="653" spans="1:9" x14ac:dyDescent="0.2">
      <c r="A653" t="s">
        <v>1068</v>
      </c>
      <c r="B653" t="s">
        <v>919</v>
      </c>
      <c r="C653">
        <v>2020</v>
      </c>
      <c r="D653" t="str">
        <f t="shared" si="10"/>
        <v>Kevin Brookes_2020</v>
      </c>
      <c r="E653" t="s">
        <v>95</v>
      </c>
      <c r="F653" t="s">
        <v>956</v>
      </c>
      <c r="H653" t="s">
        <v>965</v>
      </c>
      <c r="I653" t="s">
        <v>1073</v>
      </c>
    </row>
    <row r="654" spans="1:9" x14ac:dyDescent="0.2">
      <c r="A654" t="s">
        <v>1068</v>
      </c>
      <c r="B654" t="s">
        <v>919</v>
      </c>
      <c r="C654">
        <v>2020</v>
      </c>
      <c r="D654" t="str">
        <f t="shared" si="10"/>
        <v>Sylvain Charlebois_2020</v>
      </c>
      <c r="E654" t="s">
        <v>998</v>
      </c>
      <c r="F654" t="s">
        <v>956</v>
      </c>
      <c r="H654" t="s">
        <v>967</v>
      </c>
      <c r="I654" t="s">
        <v>1074</v>
      </c>
    </row>
    <row r="655" spans="1:9" x14ac:dyDescent="0.2">
      <c r="A655" t="s">
        <v>1068</v>
      </c>
      <c r="B655" t="s">
        <v>919</v>
      </c>
      <c r="C655">
        <v>2020</v>
      </c>
      <c r="D655" t="str">
        <f t="shared" si="10"/>
        <v>J. Edwin Coffey_2020</v>
      </c>
      <c r="E655" t="s">
        <v>999</v>
      </c>
      <c r="F655" t="s">
        <v>956</v>
      </c>
      <c r="H655" t="s">
        <v>968</v>
      </c>
      <c r="I655" t="s">
        <v>1075</v>
      </c>
    </row>
    <row r="656" spans="1:9" x14ac:dyDescent="0.2">
      <c r="A656" t="s">
        <v>1068</v>
      </c>
      <c r="B656" t="s">
        <v>919</v>
      </c>
      <c r="C656">
        <v>2020</v>
      </c>
      <c r="D656" t="str">
        <f t="shared" si="10"/>
        <v>Wendell Cox_2020</v>
      </c>
      <c r="E656" t="s">
        <v>1001</v>
      </c>
      <c r="F656" t="s">
        <v>956</v>
      </c>
      <c r="H656" t="s">
        <v>970</v>
      </c>
      <c r="I656" t="s">
        <v>1076</v>
      </c>
    </row>
    <row r="657" spans="1:9" x14ac:dyDescent="0.2">
      <c r="A657" t="s">
        <v>1068</v>
      </c>
      <c r="B657" t="s">
        <v>919</v>
      </c>
      <c r="C657">
        <v>2020</v>
      </c>
      <c r="D657" t="str">
        <f t="shared" si="10"/>
        <v>Adam Daifallah_2020</v>
      </c>
      <c r="E657" t="s">
        <v>1000</v>
      </c>
      <c r="F657" t="s">
        <v>956</v>
      </c>
      <c r="H657" t="s">
        <v>969</v>
      </c>
      <c r="I657" t="s">
        <v>1077</v>
      </c>
    </row>
    <row r="658" spans="1:9" x14ac:dyDescent="0.2">
      <c r="A658" t="s">
        <v>1068</v>
      </c>
      <c r="B658" t="s">
        <v>919</v>
      </c>
      <c r="C658">
        <v>2020</v>
      </c>
      <c r="D658" t="str">
        <f t="shared" si="10"/>
        <v>Patrick Déry_2020</v>
      </c>
      <c r="E658" t="s">
        <v>96</v>
      </c>
      <c r="F658" t="s">
        <v>1104</v>
      </c>
      <c r="H658" t="s">
        <v>1105</v>
      </c>
      <c r="I658" t="s">
        <v>1078</v>
      </c>
    </row>
    <row r="659" spans="1:9" x14ac:dyDescent="0.2">
      <c r="A659" t="s">
        <v>1068</v>
      </c>
      <c r="B659" t="s">
        <v>919</v>
      </c>
      <c r="C659">
        <v>2020</v>
      </c>
      <c r="D659" t="str">
        <f t="shared" si="10"/>
        <v>Pierre Desrochers_2020</v>
      </c>
      <c r="E659" t="s">
        <v>220</v>
      </c>
      <c r="F659" t="s">
        <v>956</v>
      </c>
      <c r="H659" t="s">
        <v>1106</v>
      </c>
      <c r="I659" t="s">
        <v>1079</v>
      </c>
    </row>
    <row r="660" spans="1:9" x14ac:dyDescent="0.2">
      <c r="A660" t="s">
        <v>1068</v>
      </c>
      <c r="B660" t="s">
        <v>919</v>
      </c>
      <c r="C660">
        <v>2020</v>
      </c>
      <c r="D660" t="str">
        <f t="shared" si="10"/>
        <v>Jacques Drouin_2020</v>
      </c>
      <c r="E660" t="s">
        <v>13</v>
      </c>
      <c r="F660" t="s">
        <v>956</v>
      </c>
      <c r="H660" t="s">
        <v>1022</v>
      </c>
      <c r="I660" t="s">
        <v>1080</v>
      </c>
    </row>
    <row r="661" spans="1:9" x14ac:dyDescent="0.2">
      <c r="A661" t="s">
        <v>1068</v>
      </c>
      <c r="B661" t="s">
        <v>919</v>
      </c>
      <c r="C661">
        <v>2020</v>
      </c>
      <c r="D661" t="str">
        <f t="shared" si="10"/>
        <v>Nathalie Elgrably-Lévy_2020</v>
      </c>
      <c r="E661" t="s">
        <v>14</v>
      </c>
      <c r="F661" t="s">
        <v>958</v>
      </c>
      <c r="H661" t="s">
        <v>240</v>
      </c>
      <c r="I661" t="s">
        <v>1081</v>
      </c>
    </row>
    <row r="662" spans="1:9" x14ac:dyDescent="0.2">
      <c r="A662" t="s">
        <v>1068</v>
      </c>
      <c r="B662" t="s">
        <v>919</v>
      </c>
      <c r="C662">
        <v>2020</v>
      </c>
      <c r="D662" t="str">
        <f t="shared" si="10"/>
        <v>Kevin Falcon_2020</v>
      </c>
      <c r="E662" t="s">
        <v>1025</v>
      </c>
      <c r="F662" t="s">
        <v>958</v>
      </c>
      <c r="H662" t="s">
        <v>1065</v>
      </c>
      <c r="I662" t="s">
        <v>1082</v>
      </c>
    </row>
    <row r="663" spans="1:9" x14ac:dyDescent="0.2">
      <c r="A663" t="s">
        <v>1068</v>
      </c>
      <c r="B663" t="s">
        <v>919</v>
      </c>
      <c r="C663">
        <v>2020</v>
      </c>
      <c r="D663" t="str">
        <f t="shared" si="10"/>
        <v>Claude A. Garcia_2020</v>
      </c>
      <c r="E663" t="s">
        <v>1003</v>
      </c>
      <c r="F663" t="s">
        <v>956</v>
      </c>
      <c r="H663" t="s">
        <v>974</v>
      </c>
      <c r="I663" t="s">
        <v>1083</v>
      </c>
    </row>
    <row r="664" spans="1:9" x14ac:dyDescent="0.2">
      <c r="A664" t="s">
        <v>1068</v>
      </c>
      <c r="B664" t="s">
        <v>919</v>
      </c>
      <c r="C664">
        <v>2020</v>
      </c>
      <c r="D664" t="str">
        <f t="shared" si="10"/>
        <v>Vincent Geloso_2020</v>
      </c>
      <c r="E664" t="s">
        <v>172</v>
      </c>
      <c r="F664" t="s">
        <v>956</v>
      </c>
      <c r="H664" t="s">
        <v>1066</v>
      </c>
      <c r="I664" t="s">
        <v>1084</v>
      </c>
    </row>
    <row r="665" spans="1:9" x14ac:dyDescent="0.2">
      <c r="A665" t="s">
        <v>1068</v>
      </c>
      <c r="B665" t="s">
        <v>919</v>
      </c>
      <c r="C665">
        <v>2020</v>
      </c>
      <c r="D665" t="str">
        <f t="shared" si="10"/>
        <v>F. Pierre Gingras_2020</v>
      </c>
      <c r="E665" t="s">
        <v>1005</v>
      </c>
      <c r="F665" t="s">
        <v>956</v>
      </c>
      <c r="H665" t="s">
        <v>976</v>
      </c>
      <c r="I665" t="s">
        <v>1085</v>
      </c>
    </row>
    <row r="666" spans="1:9" x14ac:dyDescent="0.2">
      <c r="A666" t="s">
        <v>1068</v>
      </c>
      <c r="B666" t="s">
        <v>919</v>
      </c>
      <c r="C666">
        <v>2020</v>
      </c>
      <c r="D666" t="str">
        <f t="shared" si="10"/>
        <v>Pierre Girardin_2020</v>
      </c>
      <c r="E666" t="s">
        <v>1006</v>
      </c>
      <c r="F666" t="s">
        <v>956</v>
      </c>
      <c r="H666" t="s">
        <v>977</v>
      </c>
      <c r="I666" t="s">
        <v>1086</v>
      </c>
    </row>
    <row r="667" spans="1:9" x14ac:dyDescent="0.2">
      <c r="A667" t="s">
        <v>1068</v>
      </c>
      <c r="B667" t="s">
        <v>919</v>
      </c>
      <c r="C667">
        <v>2020</v>
      </c>
      <c r="D667" t="str">
        <f t="shared" si="10"/>
        <v>David Gratzer_2020</v>
      </c>
      <c r="E667" t="s">
        <v>1007</v>
      </c>
      <c r="F667" t="s">
        <v>958</v>
      </c>
      <c r="H667" t="s">
        <v>978</v>
      </c>
      <c r="I667" t="s">
        <v>1087</v>
      </c>
    </row>
    <row r="668" spans="1:9" x14ac:dyDescent="0.2">
      <c r="A668" t="s">
        <v>1068</v>
      </c>
      <c r="B668" t="s">
        <v>919</v>
      </c>
      <c r="C668">
        <v>2020</v>
      </c>
      <c r="D668" t="str">
        <f t="shared" si="10"/>
        <v>Jonathan Hamel_2020</v>
      </c>
      <c r="E668" t="s">
        <v>1026</v>
      </c>
      <c r="F668" t="s">
        <v>956</v>
      </c>
      <c r="H668" t="s">
        <v>1107</v>
      </c>
      <c r="I668" t="s">
        <v>1088</v>
      </c>
    </row>
    <row r="669" spans="1:9" x14ac:dyDescent="0.2">
      <c r="A669" t="s">
        <v>1068</v>
      </c>
      <c r="B669" t="s">
        <v>919</v>
      </c>
      <c r="C669">
        <v>2020</v>
      </c>
      <c r="D669" t="str">
        <f t="shared" si="10"/>
        <v>Brett House_2020</v>
      </c>
      <c r="E669" t="s">
        <v>1008</v>
      </c>
      <c r="F669" t="s">
        <v>956</v>
      </c>
      <c r="H669" t="s">
        <v>979</v>
      </c>
      <c r="I669" t="s">
        <v>1089</v>
      </c>
    </row>
    <row r="670" spans="1:9" x14ac:dyDescent="0.2">
      <c r="A670" t="s">
        <v>1068</v>
      </c>
      <c r="B670" t="s">
        <v>919</v>
      </c>
      <c r="C670">
        <v>2020</v>
      </c>
      <c r="D670" t="str">
        <f t="shared" si="10"/>
        <v>Ian Irvine_2020</v>
      </c>
      <c r="E670" t="s">
        <v>1009</v>
      </c>
      <c r="F670" t="s">
        <v>956</v>
      </c>
      <c r="H670" t="s">
        <v>980</v>
      </c>
      <c r="I670" t="s">
        <v>1090</v>
      </c>
    </row>
    <row r="671" spans="1:9" x14ac:dyDescent="0.2">
      <c r="A671" t="s">
        <v>1068</v>
      </c>
      <c r="B671" t="s">
        <v>919</v>
      </c>
      <c r="C671">
        <v>2020</v>
      </c>
      <c r="D671" t="str">
        <f t="shared" si="10"/>
        <v>Pierre J. Jeanniot_2020</v>
      </c>
      <c r="E671" t="s">
        <v>1010</v>
      </c>
      <c r="F671" t="s">
        <v>956</v>
      </c>
      <c r="H671" t="s">
        <v>981</v>
      </c>
      <c r="I671" t="s">
        <v>1091</v>
      </c>
    </row>
    <row r="672" spans="1:9" x14ac:dyDescent="0.2">
      <c r="A672" t="s">
        <v>1068</v>
      </c>
      <c r="B672" t="s">
        <v>919</v>
      </c>
      <c r="C672">
        <v>2020</v>
      </c>
      <c r="D672" t="str">
        <f t="shared" si="10"/>
        <v>Pierre Lemieux_2020</v>
      </c>
      <c r="E672" t="s">
        <v>493</v>
      </c>
      <c r="F672" t="s">
        <v>958</v>
      </c>
      <c r="H672" t="s">
        <v>983</v>
      </c>
      <c r="I672" t="s">
        <v>1092</v>
      </c>
    </row>
    <row r="673" spans="1:9" x14ac:dyDescent="0.2">
      <c r="A673" t="s">
        <v>1068</v>
      </c>
      <c r="B673" t="s">
        <v>919</v>
      </c>
      <c r="C673">
        <v>2020</v>
      </c>
      <c r="D673" t="str">
        <f t="shared" si="10"/>
        <v>Marie-Josée Loiselle_2020</v>
      </c>
      <c r="E673" t="s">
        <v>1012</v>
      </c>
      <c r="F673" t="s">
        <v>961</v>
      </c>
      <c r="H673" t="s">
        <v>984</v>
      </c>
      <c r="I673" t="s">
        <v>1093</v>
      </c>
    </row>
    <row r="674" spans="1:9" x14ac:dyDescent="0.2">
      <c r="A674" t="s">
        <v>1068</v>
      </c>
      <c r="B674" t="s">
        <v>919</v>
      </c>
      <c r="C674">
        <v>2020</v>
      </c>
      <c r="D674" t="str">
        <f t="shared" si="10"/>
        <v>Nicolas Marques_2020</v>
      </c>
      <c r="E674" t="s">
        <v>1013</v>
      </c>
      <c r="F674" t="s">
        <v>956</v>
      </c>
      <c r="H674" t="s">
        <v>985</v>
      </c>
      <c r="I674" t="s">
        <v>1094</v>
      </c>
    </row>
    <row r="675" spans="1:9" x14ac:dyDescent="0.2">
      <c r="A675" t="s">
        <v>1068</v>
      </c>
      <c r="B675" t="s">
        <v>919</v>
      </c>
      <c r="C675">
        <v>2020</v>
      </c>
      <c r="D675" t="str">
        <f t="shared" si="10"/>
        <v>Alexandre Massaux_2020</v>
      </c>
      <c r="E675" t="s">
        <v>1014</v>
      </c>
      <c r="F675" t="s">
        <v>956</v>
      </c>
      <c r="H675" t="s">
        <v>986</v>
      </c>
      <c r="I675" t="s">
        <v>1095</v>
      </c>
    </row>
    <row r="676" spans="1:9" x14ac:dyDescent="0.2">
      <c r="A676" t="s">
        <v>1068</v>
      </c>
      <c r="B676" t="s">
        <v>919</v>
      </c>
      <c r="C676">
        <v>2020</v>
      </c>
      <c r="D676" t="str">
        <f t="shared" si="10"/>
        <v>Mark Milke_2020</v>
      </c>
      <c r="E676" t="s">
        <v>1015</v>
      </c>
      <c r="F676" t="s">
        <v>958</v>
      </c>
      <c r="H676" t="s">
        <v>987</v>
      </c>
      <c r="I676" t="s">
        <v>1096</v>
      </c>
    </row>
    <row r="677" spans="1:9" x14ac:dyDescent="0.2">
      <c r="A677" t="s">
        <v>1068</v>
      </c>
      <c r="B677" t="s">
        <v>919</v>
      </c>
      <c r="C677">
        <v>2020</v>
      </c>
      <c r="D677" t="str">
        <f t="shared" si="10"/>
        <v>Youcef Msaid_2020</v>
      </c>
      <c r="E677" t="s">
        <v>1016</v>
      </c>
      <c r="F677" t="s">
        <v>956</v>
      </c>
      <c r="H677" t="s">
        <v>988</v>
      </c>
      <c r="I677" t="s">
        <v>1097</v>
      </c>
    </row>
    <row r="678" spans="1:9" x14ac:dyDescent="0.2">
      <c r="A678" t="s">
        <v>1068</v>
      </c>
      <c r="B678" t="s">
        <v>919</v>
      </c>
      <c r="C678">
        <v>2020</v>
      </c>
      <c r="D678" t="str">
        <f t="shared" si="10"/>
        <v>Miguel Ouellette_2020</v>
      </c>
      <c r="E678" t="s">
        <v>58</v>
      </c>
      <c r="F678" t="s">
        <v>956</v>
      </c>
      <c r="H678" t="s">
        <v>1108</v>
      </c>
      <c r="I678" t="s">
        <v>1098</v>
      </c>
    </row>
    <row r="679" spans="1:9" x14ac:dyDescent="0.2">
      <c r="A679" t="s">
        <v>1068</v>
      </c>
      <c r="B679" t="s">
        <v>919</v>
      </c>
      <c r="C679">
        <v>2020</v>
      </c>
      <c r="D679" t="str">
        <f t="shared" si="10"/>
        <v>Andrew Pickford_2020</v>
      </c>
      <c r="E679" t="s">
        <v>1017</v>
      </c>
      <c r="F679" t="s">
        <v>956</v>
      </c>
      <c r="H679" t="s">
        <v>989</v>
      </c>
      <c r="I679" t="s">
        <v>1099</v>
      </c>
    </row>
    <row r="680" spans="1:9" x14ac:dyDescent="0.2">
      <c r="A680" t="s">
        <v>1068</v>
      </c>
      <c r="B680" t="s">
        <v>919</v>
      </c>
      <c r="C680">
        <v>2020</v>
      </c>
      <c r="D680" t="str">
        <f t="shared" si="10"/>
        <v>Francis Pouliot_2020</v>
      </c>
      <c r="E680" t="s">
        <v>154</v>
      </c>
      <c r="F680" t="s">
        <v>956</v>
      </c>
      <c r="H680" t="s">
        <v>991</v>
      </c>
      <c r="I680" t="s">
        <v>1100</v>
      </c>
    </row>
    <row r="681" spans="1:9" x14ac:dyDescent="0.2">
      <c r="A681" t="s">
        <v>1068</v>
      </c>
      <c r="B681" t="s">
        <v>919</v>
      </c>
      <c r="C681">
        <v>2020</v>
      </c>
      <c r="D681" t="str">
        <f t="shared" si="10"/>
        <v>Frederik Cyrus Roeder_2020</v>
      </c>
      <c r="E681" t="s">
        <v>1019</v>
      </c>
      <c r="F681" t="s">
        <v>956</v>
      </c>
      <c r="H681" t="s">
        <v>992</v>
      </c>
      <c r="I681" t="s">
        <v>1101</v>
      </c>
    </row>
    <row r="682" spans="1:9" x14ac:dyDescent="0.2">
      <c r="A682" t="s">
        <v>1068</v>
      </c>
      <c r="B682" t="s">
        <v>919</v>
      </c>
      <c r="C682">
        <v>2020</v>
      </c>
      <c r="D682" t="str">
        <f t="shared" si="10"/>
        <v>Peter St. Onge_2020</v>
      </c>
      <c r="E682" t="s">
        <v>78</v>
      </c>
      <c r="F682" t="s">
        <v>958</v>
      </c>
      <c r="H682" t="s">
        <v>1109</v>
      </c>
      <c r="I682" t="s">
        <v>1102</v>
      </c>
    </row>
    <row r="683" spans="1:9" x14ac:dyDescent="0.2">
      <c r="A683" t="s">
        <v>1068</v>
      </c>
      <c r="B683" t="s">
        <v>919</v>
      </c>
      <c r="C683">
        <v>2020</v>
      </c>
      <c r="D683" t="str">
        <f t="shared" si="10"/>
        <v>Krystle Wittevrongel_2020</v>
      </c>
      <c r="E683" t="s">
        <v>57</v>
      </c>
      <c r="F683" t="s">
        <v>956</v>
      </c>
      <c r="H683" t="s">
        <v>1110</v>
      </c>
      <c r="I683" t="s">
        <v>1103</v>
      </c>
    </row>
    <row r="684" spans="1:9" x14ac:dyDescent="0.2">
      <c r="A684" t="s">
        <v>1111</v>
      </c>
      <c r="B684" t="s">
        <v>919</v>
      </c>
      <c r="C684">
        <v>2019</v>
      </c>
      <c r="D684" t="str">
        <f t="shared" si="10"/>
        <v>Vernon L. Smith_2019</v>
      </c>
      <c r="E684" t="s">
        <v>996</v>
      </c>
      <c r="F684" t="s">
        <v>955</v>
      </c>
      <c r="H684" t="s">
        <v>1139</v>
      </c>
      <c r="I684" t="s">
        <v>1112</v>
      </c>
    </row>
    <row r="685" spans="1:9" x14ac:dyDescent="0.2">
      <c r="A685" t="s">
        <v>1111</v>
      </c>
      <c r="B685" t="s">
        <v>919</v>
      </c>
      <c r="C685">
        <v>2019</v>
      </c>
      <c r="D685" t="str">
        <f t="shared" si="10"/>
        <v>Marcel Boyer_2019</v>
      </c>
      <c r="E685" t="s">
        <v>166</v>
      </c>
      <c r="F685" t="s">
        <v>957</v>
      </c>
      <c r="H685" t="s">
        <v>964</v>
      </c>
      <c r="I685" t="s">
        <v>1113</v>
      </c>
    </row>
    <row r="686" spans="1:9" x14ac:dyDescent="0.2">
      <c r="A686" t="s">
        <v>1111</v>
      </c>
      <c r="B686" t="s">
        <v>919</v>
      </c>
      <c r="C686">
        <v>2019</v>
      </c>
      <c r="D686" t="str">
        <f t="shared" si="10"/>
        <v>Nathalie Elgrably-Lévy_2019</v>
      </c>
      <c r="E686" t="s">
        <v>14</v>
      </c>
      <c r="F686" t="s">
        <v>958</v>
      </c>
      <c r="H686" t="s">
        <v>333</v>
      </c>
      <c r="I686" t="s">
        <v>1114</v>
      </c>
    </row>
    <row r="687" spans="1:9" x14ac:dyDescent="0.2">
      <c r="A687" t="s">
        <v>1111</v>
      </c>
      <c r="B687" t="s">
        <v>919</v>
      </c>
      <c r="C687">
        <v>2019</v>
      </c>
      <c r="D687" t="str">
        <f t="shared" si="10"/>
        <v>Kevin Falcon_2019</v>
      </c>
      <c r="E687" t="s">
        <v>1025</v>
      </c>
      <c r="F687" t="s">
        <v>958</v>
      </c>
      <c r="H687" t="s">
        <v>1140</v>
      </c>
      <c r="I687" t="s">
        <v>1115</v>
      </c>
    </row>
    <row r="688" spans="1:9" x14ac:dyDescent="0.2">
      <c r="A688" t="s">
        <v>1111</v>
      </c>
      <c r="B688" t="s">
        <v>919</v>
      </c>
      <c r="C688">
        <v>2019</v>
      </c>
      <c r="D688" t="str">
        <f t="shared" si="10"/>
        <v>David Gratzer_2019</v>
      </c>
      <c r="E688" t="s">
        <v>1007</v>
      </c>
      <c r="F688" t="s">
        <v>958</v>
      </c>
      <c r="H688" t="s">
        <v>1141</v>
      </c>
      <c r="I688" t="s">
        <v>1116</v>
      </c>
    </row>
    <row r="689" spans="1:9" x14ac:dyDescent="0.2">
      <c r="A689" t="s">
        <v>1111</v>
      </c>
      <c r="B689" t="s">
        <v>919</v>
      </c>
      <c r="C689">
        <v>2019</v>
      </c>
      <c r="D689" t="str">
        <f t="shared" si="10"/>
        <v>Pierre Lemieux_2019</v>
      </c>
      <c r="E689" t="s">
        <v>493</v>
      </c>
      <c r="F689" t="s">
        <v>958</v>
      </c>
      <c r="H689" t="s">
        <v>983</v>
      </c>
      <c r="I689" t="s">
        <v>1117</v>
      </c>
    </row>
    <row r="690" spans="1:9" x14ac:dyDescent="0.2">
      <c r="A690" t="s">
        <v>1111</v>
      </c>
      <c r="B690" t="s">
        <v>919</v>
      </c>
      <c r="C690">
        <v>2019</v>
      </c>
      <c r="D690" t="str">
        <f t="shared" si="10"/>
        <v>Peter St. Onge_2019</v>
      </c>
      <c r="E690" t="s">
        <v>78</v>
      </c>
      <c r="F690" t="s">
        <v>958</v>
      </c>
      <c r="H690" t="s">
        <v>1142</v>
      </c>
      <c r="I690" t="s">
        <v>1118</v>
      </c>
    </row>
    <row r="691" spans="1:9" x14ac:dyDescent="0.2">
      <c r="A691" t="s">
        <v>1111</v>
      </c>
      <c r="B691" t="s">
        <v>919</v>
      </c>
      <c r="C691">
        <v>2019</v>
      </c>
      <c r="D691" t="str">
        <f t="shared" si="10"/>
        <v>Adam Daifallah_2019</v>
      </c>
      <c r="E691" t="s">
        <v>1000</v>
      </c>
      <c r="F691" t="s">
        <v>960</v>
      </c>
      <c r="H691" t="s">
        <v>969</v>
      </c>
      <c r="I691" t="s">
        <v>1119</v>
      </c>
    </row>
    <row r="692" spans="1:9" x14ac:dyDescent="0.2">
      <c r="A692" t="s">
        <v>1111</v>
      </c>
      <c r="B692" t="s">
        <v>919</v>
      </c>
      <c r="C692">
        <v>2019</v>
      </c>
      <c r="D692" t="str">
        <f t="shared" si="10"/>
        <v>Marie-Josée Loiselle_2019</v>
      </c>
      <c r="E692" t="s">
        <v>1012</v>
      </c>
      <c r="F692" t="s">
        <v>961</v>
      </c>
      <c r="H692" t="s">
        <v>984</v>
      </c>
      <c r="I692" t="s">
        <v>1120</v>
      </c>
    </row>
    <row r="693" spans="1:9" x14ac:dyDescent="0.2">
      <c r="A693" t="s">
        <v>1111</v>
      </c>
      <c r="B693" t="s">
        <v>919</v>
      </c>
      <c r="C693">
        <v>2019</v>
      </c>
      <c r="D693" t="str">
        <f t="shared" si="10"/>
        <v>Etienne Bernier_2019</v>
      </c>
      <c r="E693" t="s">
        <v>997</v>
      </c>
      <c r="F693" t="s">
        <v>956</v>
      </c>
      <c r="H693" t="s">
        <v>963</v>
      </c>
      <c r="I693" t="s">
        <v>1121</v>
      </c>
    </row>
    <row r="694" spans="1:9" x14ac:dyDescent="0.2">
      <c r="A694" t="s">
        <v>1111</v>
      </c>
      <c r="B694" t="s">
        <v>919</v>
      </c>
      <c r="C694">
        <v>2019</v>
      </c>
      <c r="D694" t="str">
        <f t="shared" si="10"/>
        <v>Kevin Brookes_2019</v>
      </c>
      <c r="E694" t="s">
        <v>95</v>
      </c>
      <c r="F694" t="s">
        <v>956</v>
      </c>
      <c r="H694" t="s">
        <v>1143</v>
      </c>
      <c r="I694" t="s">
        <v>1122</v>
      </c>
    </row>
    <row r="695" spans="1:9" x14ac:dyDescent="0.2">
      <c r="A695" t="s">
        <v>1111</v>
      </c>
      <c r="B695" t="s">
        <v>919</v>
      </c>
      <c r="C695">
        <v>2019</v>
      </c>
      <c r="D695" t="str">
        <f t="shared" si="10"/>
        <v>Sylvain Charlebois_2019</v>
      </c>
      <c r="E695" t="s">
        <v>998</v>
      </c>
      <c r="F695" t="s">
        <v>956</v>
      </c>
      <c r="H695" t="s">
        <v>1144</v>
      </c>
      <c r="I695" t="s">
        <v>1123</v>
      </c>
    </row>
    <row r="696" spans="1:9" x14ac:dyDescent="0.2">
      <c r="A696" t="s">
        <v>1111</v>
      </c>
      <c r="B696" t="s">
        <v>919</v>
      </c>
      <c r="C696">
        <v>2019</v>
      </c>
      <c r="D696" t="str">
        <f t="shared" si="10"/>
        <v>J. Edwin Coffey_2019</v>
      </c>
      <c r="E696" t="s">
        <v>999</v>
      </c>
      <c r="F696" t="s">
        <v>956</v>
      </c>
      <c r="H696" t="s">
        <v>968</v>
      </c>
      <c r="I696" t="s">
        <v>1124</v>
      </c>
    </row>
    <row r="697" spans="1:9" x14ac:dyDescent="0.2">
      <c r="A697" t="s">
        <v>1111</v>
      </c>
      <c r="B697" t="s">
        <v>919</v>
      </c>
      <c r="C697">
        <v>2019</v>
      </c>
      <c r="D697" t="str">
        <f t="shared" si="10"/>
        <v>Wendell Cox_2019</v>
      </c>
      <c r="E697" t="s">
        <v>1001</v>
      </c>
      <c r="F697" t="s">
        <v>956</v>
      </c>
      <c r="H697" t="s">
        <v>970</v>
      </c>
      <c r="I697" t="s">
        <v>1125</v>
      </c>
    </row>
    <row r="698" spans="1:9" x14ac:dyDescent="0.2">
      <c r="A698" t="s">
        <v>1111</v>
      </c>
      <c r="B698" t="s">
        <v>919</v>
      </c>
      <c r="C698">
        <v>2019</v>
      </c>
      <c r="D698" t="str">
        <f t="shared" si="10"/>
        <v>Pierre Desrochers_2019</v>
      </c>
      <c r="E698" t="s">
        <v>220</v>
      </c>
      <c r="F698" t="s">
        <v>956</v>
      </c>
      <c r="H698" t="s">
        <v>1145</v>
      </c>
      <c r="I698" t="s">
        <v>1126</v>
      </c>
    </row>
    <row r="699" spans="1:9" x14ac:dyDescent="0.2">
      <c r="A699" t="s">
        <v>1111</v>
      </c>
      <c r="B699" t="s">
        <v>919</v>
      </c>
      <c r="C699">
        <v>2019</v>
      </c>
      <c r="D699" t="str">
        <f t="shared" si="10"/>
        <v>Jacques Drouin_2019</v>
      </c>
      <c r="E699" t="s">
        <v>13</v>
      </c>
      <c r="F699" t="s">
        <v>956</v>
      </c>
      <c r="H699" t="s">
        <v>1022</v>
      </c>
      <c r="I699" t="s">
        <v>1127</v>
      </c>
    </row>
    <row r="700" spans="1:9" x14ac:dyDescent="0.2">
      <c r="A700" t="s">
        <v>1111</v>
      </c>
      <c r="B700" t="s">
        <v>919</v>
      </c>
      <c r="C700">
        <v>2019</v>
      </c>
      <c r="D700" t="str">
        <f t="shared" si="10"/>
        <v>Claude A. Garcia_2019</v>
      </c>
      <c r="E700" t="s">
        <v>1003</v>
      </c>
      <c r="F700" t="s">
        <v>956</v>
      </c>
      <c r="H700" t="s">
        <v>1146</v>
      </c>
      <c r="I700" t="s">
        <v>1128</v>
      </c>
    </row>
    <row r="701" spans="1:9" x14ac:dyDescent="0.2">
      <c r="A701" t="s">
        <v>1111</v>
      </c>
      <c r="B701" t="s">
        <v>919</v>
      </c>
      <c r="C701">
        <v>2019</v>
      </c>
      <c r="D701" t="str">
        <f t="shared" si="10"/>
        <v>F. Pierre Gingras_2019</v>
      </c>
      <c r="E701" t="s">
        <v>1005</v>
      </c>
      <c r="F701" t="s">
        <v>956</v>
      </c>
      <c r="H701" t="s">
        <v>976</v>
      </c>
      <c r="I701" t="s">
        <v>1129</v>
      </c>
    </row>
    <row r="702" spans="1:9" x14ac:dyDescent="0.2">
      <c r="A702" t="s">
        <v>1111</v>
      </c>
      <c r="B702" t="s">
        <v>919</v>
      </c>
      <c r="C702">
        <v>2019</v>
      </c>
      <c r="D702" t="str">
        <f t="shared" si="10"/>
        <v>Vincent Geloso_2019</v>
      </c>
      <c r="E702" t="s">
        <v>172</v>
      </c>
      <c r="F702" t="s">
        <v>956</v>
      </c>
      <c r="H702" t="s">
        <v>1147</v>
      </c>
      <c r="I702" t="s">
        <v>1130</v>
      </c>
    </row>
    <row r="703" spans="1:9" x14ac:dyDescent="0.2">
      <c r="A703" t="s">
        <v>1111</v>
      </c>
      <c r="B703" t="s">
        <v>919</v>
      </c>
      <c r="C703">
        <v>2019</v>
      </c>
      <c r="D703" t="str">
        <f t="shared" si="10"/>
        <v>Pierre Girardin_2019</v>
      </c>
      <c r="E703" t="s">
        <v>1006</v>
      </c>
      <c r="F703" t="s">
        <v>956</v>
      </c>
      <c r="H703" t="s">
        <v>977</v>
      </c>
      <c r="I703" t="s">
        <v>1131</v>
      </c>
    </row>
    <row r="704" spans="1:9" x14ac:dyDescent="0.2">
      <c r="A704" t="s">
        <v>1111</v>
      </c>
      <c r="B704" t="s">
        <v>919</v>
      </c>
      <c r="C704">
        <v>2019</v>
      </c>
      <c r="D704" t="str">
        <f t="shared" si="10"/>
        <v>Jonathan Hamel_2019</v>
      </c>
      <c r="E704" t="s">
        <v>1026</v>
      </c>
      <c r="F704" t="s">
        <v>956</v>
      </c>
      <c r="H704" t="s">
        <v>1148</v>
      </c>
      <c r="I704" t="s">
        <v>1132</v>
      </c>
    </row>
    <row r="705" spans="1:9" x14ac:dyDescent="0.2">
      <c r="A705" t="s">
        <v>1111</v>
      </c>
      <c r="B705" t="s">
        <v>919</v>
      </c>
      <c r="C705">
        <v>2019</v>
      </c>
      <c r="D705" t="str">
        <f t="shared" si="10"/>
        <v>Brett House_2019</v>
      </c>
      <c r="E705" t="s">
        <v>1008</v>
      </c>
      <c r="F705" t="s">
        <v>956</v>
      </c>
      <c r="H705" t="s">
        <v>1149</v>
      </c>
      <c r="I705" t="s">
        <v>1133</v>
      </c>
    </row>
    <row r="706" spans="1:9" x14ac:dyDescent="0.2">
      <c r="A706" t="s">
        <v>1111</v>
      </c>
      <c r="B706" t="s">
        <v>919</v>
      </c>
      <c r="C706">
        <v>2019</v>
      </c>
      <c r="D706" t="str">
        <f t="shared" si="10"/>
        <v>Ian Irvine_2019</v>
      </c>
      <c r="E706" t="s">
        <v>1009</v>
      </c>
      <c r="F706" t="s">
        <v>956</v>
      </c>
      <c r="H706" t="s">
        <v>980</v>
      </c>
      <c r="I706" t="s">
        <v>1134</v>
      </c>
    </row>
    <row r="707" spans="1:9" x14ac:dyDescent="0.2">
      <c r="A707" t="s">
        <v>1111</v>
      </c>
      <c r="B707" t="s">
        <v>919</v>
      </c>
      <c r="C707">
        <v>2019</v>
      </c>
      <c r="D707" t="str">
        <f t="shared" ref="D707:D770" si="11">E707&amp;"_"&amp;C707</f>
        <v>Pierre J. Jeanniot_2019</v>
      </c>
      <c r="E707" t="s">
        <v>1010</v>
      </c>
      <c r="F707" t="s">
        <v>956</v>
      </c>
      <c r="H707" t="s">
        <v>981</v>
      </c>
      <c r="I707" t="s">
        <v>1135</v>
      </c>
    </row>
    <row r="708" spans="1:9" x14ac:dyDescent="0.2">
      <c r="A708" t="s">
        <v>1111</v>
      </c>
      <c r="B708" t="s">
        <v>919</v>
      </c>
      <c r="C708">
        <v>2019</v>
      </c>
      <c r="D708" t="str">
        <f t="shared" si="11"/>
        <v>Youcef Msaid_2019</v>
      </c>
      <c r="E708" t="s">
        <v>1016</v>
      </c>
      <c r="F708" t="s">
        <v>956</v>
      </c>
      <c r="H708" t="s">
        <v>1150</v>
      </c>
      <c r="I708" t="s">
        <v>1136</v>
      </c>
    </row>
    <row r="709" spans="1:9" x14ac:dyDescent="0.2">
      <c r="A709" t="s">
        <v>1111</v>
      </c>
      <c r="B709" t="s">
        <v>919</v>
      </c>
      <c r="C709">
        <v>2019</v>
      </c>
      <c r="D709" t="str">
        <f t="shared" si="11"/>
        <v>Francis Pouliot_2019</v>
      </c>
      <c r="E709" t="s">
        <v>154</v>
      </c>
      <c r="F709" t="s">
        <v>956</v>
      </c>
      <c r="H709" t="s">
        <v>1151</v>
      </c>
      <c r="I709" t="s">
        <v>1137</v>
      </c>
    </row>
    <row r="710" spans="1:9" x14ac:dyDescent="0.2">
      <c r="A710" t="s">
        <v>1111</v>
      </c>
      <c r="B710" t="s">
        <v>919</v>
      </c>
      <c r="C710">
        <v>2019</v>
      </c>
      <c r="D710" t="str">
        <f t="shared" si="11"/>
        <v>Frederik Cyrus Roeder_2019</v>
      </c>
      <c r="E710" t="s">
        <v>1019</v>
      </c>
      <c r="F710" t="s">
        <v>956</v>
      </c>
      <c r="H710" t="s">
        <v>992</v>
      </c>
      <c r="I710" t="s">
        <v>1138</v>
      </c>
    </row>
    <row r="711" spans="1:9" x14ac:dyDescent="0.2">
      <c r="A711" t="s">
        <v>1152</v>
      </c>
      <c r="B711" t="s">
        <v>919</v>
      </c>
      <c r="C711">
        <v>2018</v>
      </c>
      <c r="D711" t="str">
        <f t="shared" si="11"/>
        <v>Vernon L. Smith_2018</v>
      </c>
      <c r="E711" t="s">
        <v>996</v>
      </c>
      <c r="F711" t="s">
        <v>955</v>
      </c>
      <c r="H711" t="s">
        <v>1177</v>
      </c>
      <c r="I711" t="s">
        <v>1153</v>
      </c>
    </row>
    <row r="712" spans="1:9" x14ac:dyDescent="0.2">
      <c r="A712" t="s">
        <v>1152</v>
      </c>
      <c r="B712" t="s">
        <v>919</v>
      </c>
      <c r="C712">
        <v>2018</v>
      </c>
      <c r="D712" t="str">
        <f t="shared" si="11"/>
        <v>Marcel Boyer_2018</v>
      </c>
      <c r="E712" t="s">
        <v>166</v>
      </c>
      <c r="F712" t="s">
        <v>957</v>
      </c>
      <c r="H712" t="s">
        <v>1178</v>
      </c>
      <c r="I712" t="s">
        <v>1154</v>
      </c>
    </row>
    <row r="713" spans="1:9" x14ac:dyDescent="0.2">
      <c r="A713" t="s">
        <v>1152</v>
      </c>
      <c r="B713" t="s">
        <v>919</v>
      </c>
      <c r="C713">
        <v>2018</v>
      </c>
      <c r="D713" t="str">
        <f t="shared" si="11"/>
        <v>Nathalie Elgrably-Lévy_2018</v>
      </c>
      <c r="E713" t="s">
        <v>14</v>
      </c>
      <c r="F713" t="s">
        <v>958</v>
      </c>
      <c r="H713" t="s">
        <v>350</v>
      </c>
      <c r="I713" t="s">
        <v>1155</v>
      </c>
    </row>
    <row r="714" spans="1:9" x14ac:dyDescent="0.2">
      <c r="A714" t="s">
        <v>1152</v>
      </c>
      <c r="B714" t="s">
        <v>919</v>
      </c>
      <c r="C714">
        <v>2018</v>
      </c>
      <c r="D714" t="str">
        <f t="shared" si="11"/>
        <v>David Gratzer_2018</v>
      </c>
      <c r="E714" t="s">
        <v>1007</v>
      </c>
      <c r="F714" t="s">
        <v>958</v>
      </c>
      <c r="H714" t="s">
        <v>1141</v>
      </c>
      <c r="I714" t="s">
        <v>1156</v>
      </c>
    </row>
    <row r="715" spans="1:9" x14ac:dyDescent="0.2">
      <c r="A715" t="s">
        <v>1152</v>
      </c>
      <c r="B715" t="s">
        <v>919</v>
      </c>
      <c r="C715">
        <v>2018</v>
      </c>
      <c r="D715" t="str">
        <f t="shared" si="11"/>
        <v>Pierre Lemieux_2018</v>
      </c>
      <c r="E715" t="s">
        <v>493</v>
      </c>
      <c r="F715" t="s">
        <v>958</v>
      </c>
      <c r="H715" t="s">
        <v>983</v>
      </c>
      <c r="I715" t="s">
        <v>1157</v>
      </c>
    </row>
    <row r="716" spans="1:9" x14ac:dyDescent="0.2">
      <c r="A716" t="s">
        <v>1152</v>
      </c>
      <c r="B716" t="s">
        <v>919</v>
      </c>
      <c r="C716">
        <v>2018</v>
      </c>
      <c r="D716" t="str">
        <f t="shared" si="11"/>
        <v>Adam Daifallah_2018</v>
      </c>
      <c r="E716" t="s">
        <v>1000</v>
      </c>
      <c r="F716" t="s">
        <v>960</v>
      </c>
      <c r="H716" t="s">
        <v>969</v>
      </c>
      <c r="I716" t="s">
        <v>1158</v>
      </c>
    </row>
    <row r="717" spans="1:9" x14ac:dyDescent="0.2">
      <c r="A717" t="s">
        <v>1152</v>
      </c>
      <c r="B717" t="s">
        <v>919</v>
      </c>
      <c r="C717">
        <v>2018</v>
      </c>
      <c r="D717" t="str">
        <f t="shared" si="11"/>
        <v>Marie-Josée Loiselle_2018</v>
      </c>
      <c r="E717" t="s">
        <v>1012</v>
      </c>
      <c r="F717" t="s">
        <v>961</v>
      </c>
      <c r="H717" t="s">
        <v>984</v>
      </c>
      <c r="I717" t="s">
        <v>1159</v>
      </c>
    </row>
    <row r="718" spans="1:9" x14ac:dyDescent="0.2">
      <c r="A718" t="s">
        <v>1152</v>
      </c>
      <c r="B718" t="s">
        <v>919</v>
      </c>
      <c r="C718">
        <v>2018</v>
      </c>
      <c r="D718" t="str">
        <f t="shared" si="11"/>
        <v>Etienne Bernier_2018</v>
      </c>
      <c r="E718" t="s">
        <v>997</v>
      </c>
      <c r="F718" t="s">
        <v>956</v>
      </c>
      <c r="H718" t="s">
        <v>963</v>
      </c>
      <c r="I718" t="s">
        <v>1160</v>
      </c>
    </row>
    <row r="719" spans="1:9" x14ac:dyDescent="0.2">
      <c r="A719" t="s">
        <v>1152</v>
      </c>
      <c r="B719" t="s">
        <v>919</v>
      </c>
      <c r="C719">
        <v>2018</v>
      </c>
      <c r="D719" t="str">
        <f t="shared" si="11"/>
        <v>Sylvain Charlebois_2018</v>
      </c>
      <c r="E719" t="s">
        <v>998</v>
      </c>
      <c r="F719" t="s">
        <v>956</v>
      </c>
      <c r="H719" t="s">
        <v>1144</v>
      </c>
      <c r="I719" t="s">
        <v>1161</v>
      </c>
    </row>
    <row r="720" spans="1:9" x14ac:dyDescent="0.2">
      <c r="A720" t="s">
        <v>1152</v>
      </c>
      <c r="B720" t="s">
        <v>919</v>
      </c>
      <c r="C720">
        <v>2018</v>
      </c>
      <c r="D720" t="str">
        <f t="shared" si="11"/>
        <v>J. Edwin Coffey_2018</v>
      </c>
      <c r="E720" t="s">
        <v>999</v>
      </c>
      <c r="F720" t="s">
        <v>956</v>
      </c>
      <c r="H720" t="s">
        <v>968</v>
      </c>
      <c r="I720" t="s">
        <v>1162</v>
      </c>
    </row>
    <row r="721" spans="1:9" x14ac:dyDescent="0.2">
      <c r="A721" t="s">
        <v>1152</v>
      </c>
      <c r="B721" t="s">
        <v>919</v>
      </c>
      <c r="C721">
        <v>2018</v>
      </c>
      <c r="D721" t="str">
        <f t="shared" si="11"/>
        <v>Wendell Cox_2018</v>
      </c>
      <c r="E721" t="s">
        <v>1001</v>
      </c>
      <c r="F721" t="s">
        <v>956</v>
      </c>
      <c r="H721" t="s">
        <v>970</v>
      </c>
      <c r="I721" t="s">
        <v>1163</v>
      </c>
    </row>
    <row r="722" spans="1:9" x14ac:dyDescent="0.2">
      <c r="A722" t="s">
        <v>1152</v>
      </c>
      <c r="B722" t="s">
        <v>919</v>
      </c>
      <c r="C722">
        <v>2018</v>
      </c>
      <c r="D722" t="str">
        <f t="shared" si="11"/>
        <v>Pierre Desrochers_2018</v>
      </c>
      <c r="E722" t="s">
        <v>220</v>
      </c>
      <c r="F722" t="s">
        <v>956</v>
      </c>
      <c r="H722" t="s">
        <v>1179</v>
      </c>
      <c r="I722" t="s">
        <v>1164</v>
      </c>
    </row>
    <row r="723" spans="1:9" x14ac:dyDescent="0.2">
      <c r="A723" t="s">
        <v>1152</v>
      </c>
      <c r="B723" t="s">
        <v>919</v>
      </c>
      <c r="C723">
        <v>2018</v>
      </c>
      <c r="D723" t="str">
        <f t="shared" si="11"/>
        <v>Jacques Drouin_2018</v>
      </c>
      <c r="E723" t="s">
        <v>13</v>
      </c>
      <c r="F723" t="s">
        <v>956</v>
      </c>
      <c r="H723" t="s">
        <v>1022</v>
      </c>
      <c r="I723" t="s">
        <v>1165</v>
      </c>
    </row>
    <row r="724" spans="1:9" x14ac:dyDescent="0.2">
      <c r="A724" t="s">
        <v>1152</v>
      </c>
      <c r="B724" t="s">
        <v>919</v>
      </c>
      <c r="C724">
        <v>2018</v>
      </c>
      <c r="D724" t="str">
        <f t="shared" si="11"/>
        <v>Claude A. Garcia_2018</v>
      </c>
      <c r="E724" t="s">
        <v>1003</v>
      </c>
      <c r="F724" t="s">
        <v>956</v>
      </c>
      <c r="H724" t="s">
        <v>1146</v>
      </c>
      <c r="I724" t="s">
        <v>1166</v>
      </c>
    </row>
    <row r="725" spans="1:9" x14ac:dyDescent="0.2">
      <c r="A725" t="s">
        <v>1152</v>
      </c>
      <c r="B725" t="s">
        <v>919</v>
      </c>
      <c r="C725">
        <v>2018</v>
      </c>
      <c r="D725" t="str">
        <f t="shared" si="11"/>
        <v>F. Pierre Gingras_2018</v>
      </c>
      <c r="E725" t="s">
        <v>1005</v>
      </c>
      <c r="F725" t="s">
        <v>956</v>
      </c>
      <c r="H725" t="s">
        <v>976</v>
      </c>
      <c r="I725" t="s">
        <v>1167</v>
      </c>
    </row>
    <row r="726" spans="1:9" x14ac:dyDescent="0.2">
      <c r="A726" t="s">
        <v>1152</v>
      </c>
      <c r="B726" t="s">
        <v>919</v>
      </c>
      <c r="C726">
        <v>2018</v>
      </c>
      <c r="D726" t="str">
        <f t="shared" si="11"/>
        <v>Vincent Geloso_2018</v>
      </c>
      <c r="E726" t="s">
        <v>172</v>
      </c>
      <c r="F726" t="s">
        <v>956</v>
      </c>
      <c r="H726" t="s">
        <v>1147</v>
      </c>
      <c r="I726" t="s">
        <v>1168</v>
      </c>
    </row>
    <row r="727" spans="1:9" x14ac:dyDescent="0.2">
      <c r="A727" t="s">
        <v>1152</v>
      </c>
      <c r="B727" t="s">
        <v>919</v>
      </c>
      <c r="C727">
        <v>2018</v>
      </c>
      <c r="D727" t="str">
        <f t="shared" si="11"/>
        <v>Pierre Girardin_2018</v>
      </c>
      <c r="E727" t="s">
        <v>1006</v>
      </c>
      <c r="F727" t="s">
        <v>956</v>
      </c>
      <c r="H727" t="s">
        <v>977</v>
      </c>
      <c r="I727" t="s">
        <v>1169</v>
      </c>
    </row>
    <row r="728" spans="1:9" x14ac:dyDescent="0.2">
      <c r="A728" t="s">
        <v>1152</v>
      </c>
      <c r="B728" t="s">
        <v>919</v>
      </c>
      <c r="C728">
        <v>2018</v>
      </c>
      <c r="D728" t="str">
        <f t="shared" si="11"/>
        <v>Jonathan Hamel_2018</v>
      </c>
      <c r="E728" t="s">
        <v>1026</v>
      </c>
      <c r="F728" t="s">
        <v>956</v>
      </c>
      <c r="H728" t="s">
        <v>1148</v>
      </c>
      <c r="I728" t="s">
        <v>1170</v>
      </c>
    </row>
    <row r="729" spans="1:9" x14ac:dyDescent="0.2">
      <c r="A729" t="s">
        <v>1152</v>
      </c>
      <c r="B729" t="s">
        <v>919</v>
      </c>
      <c r="C729">
        <v>2018</v>
      </c>
      <c r="D729" t="str">
        <f t="shared" si="11"/>
        <v>Brett House_2018</v>
      </c>
      <c r="E729" t="s">
        <v>1008</v>
      </c>
      <c r="F729" t="s">
        <v>956</v>
      </c>
      <c r="H729" t="s">
        <v>1149</v>
      </c>
      <c r="I729" t="s">
        <v>1171</v>
      </c>
    </row>
    <row r="730" spans="1:9" x14ac:dyDescent="0.2">
      <c r="A730" t="s">
        <v>1152</v>
      </c>
      <c r="B730" t="s">
        <v>919</v>
      </c>
      <c r="C730">
        <v>2018</v>
      </c>
      <c r="D730" t="str">
        <f t="shared" si="11"/>
        <v>Ian Irvine_2018</v>
      </c>
      <c r="E730" t="s">
        <v>1009</v>
      </c>
      <c r="F730" t="s">
        <v>956</v>
      </c>
      <c r="H730" t="s">
        <v>980</v>
      </c>
      <c r="I730" t="s">
        <v>1172</v>
      </c>
    </row>
    <row r="731" spans="1:9" x14ac:dyDescent="0.2">
      <c r="A731" t="s">
        <v>1152</v>
      </c>
      <c r="B731" t="s">
        <v>919</v>
      </c>
      <c r="C731">
        <v>2018</v>
      </c>
      <c r="D731" t="str">
        <f t="shared" si="11"/>
        <v>Pierre J. Jeanniot_2018</v>
      </c>
      <c r="E731" t="s">
        <v>1010</v>
      </c>
      <c r="F731" t="s">
        <v>956</v>
      </c>
      <c r="H731" t="s">
        <v>981</v>
      </c>
      <c r="I731" t="s">
        <v>1173</v>
      </c>
    </row>
    <row r="732" spans="1:9" x14ac:dyDescent="0.2">
      <c r="A732" t="s">
        <v>1152</v>
      </c>
      <c r="B732" t="s">
        <v>919</v>
      </c>
      <c r="C732">
        <v>2018</v>
      </c>
      <c r="D732" t="str">
        <f t="shared" si="11"/>
        <v>Youcef Msaid_2018</v>
      </c>
      <c r="E732" t="s">
        <v>1016</v>
      </c>
      <c r="F732" t="s">
        <v>956</v>
      </c>
      <c r="H732" t="s">
        <v>1150</v>
      </c>
      <c r="I732" t="s">
        <v>1174</v>
      </c>
    </row>
    <row r="733" spans="1:9" x14ac:dyDescent="0.2">
      <c r="A733" t="s">
        <v>1152</v>
      </c>
      <c r="B733" t="s">
        <v>919</v>
      </c>
      <c r="C733">
        <v>2018</v>
      </c>
      <c r="D733" t="str">
        <f t="shared" si="11"/>
        <v>Francis Pouliot_2018</v>
      </c>
      <c r="E733" t="s">
        <v>154</v>
      </c>
      <c r="F733" t="s">
        <v>956</v>
      </c>
      <c r="H733" t="s">
        <v>1151</v>
      </c>
      <c r="I733" t="s">
        <v>1175</v>
      </c>
    </row>
    <row r="734" spans="1:9" x14ac:dyDescent="0.2">
      <c r="A734" t="s">
        <v>1152</v>
      </c>
      <c r="B734" t="s">
        <v>919</v>
      </c>
      <c r="C734">
        <v>2018</v>
      </c>
      <c r="D734" t="str">
        <f t="shared" si="11"/>
        <v>Frederik Cyrus Roeder_2018</v>
      </c>
      <c r="E734" t="s">
        <v>1019</v>
      </c>
      <c r="F734" t="s">
        <v>956</v>
      </c>
      <c r="H734" t="s">
        <v>992</v>
      </c>
      <c r="I734" t="s">
        <v>1176</v>
      </c>
    </row>
    <row r="735" spans="1:9" x14ac:dyDescent="0.2">
      <c r="A735" t="s">
        <v>1180</v>
      </c>
      <c r="B735" t="s">
        <v>919</v>
      </c>
      <c r="C735">
        <v>2017</v>
      </c>
      <c r="D735" t="str">
        <f t="shared" si="11"/>
        <v>Vernon L. Smith_2017</v>
      </c>
      <c r="E735" t="s">
        <v>996</v>
      </c>
      <c r="F735" t="s">
        <v>955</v>
      </c>
      <c r="H735" t="s">
        <v>1177</v>
      </c>
      <c r="I735" t="s">
        <v>1188</v>
      </c>
    </row>
    <row r="736" spans="1:9" x14ac:dyDescent="0.2">
      <c r="A736" t="s">
        <v>1180</v>
      </c>
      <c r="B736" t="s">
        <v>919</v>
      </c>
      <c r="C736">
        <v>2017</v>
      </c>
      <c r="D736" t="str">
        <f t="shared" si="11"/>
        <v>Nathalie Elgrably-Lévy_2017</v>
      </c>
      <c r="E736" t="s">
        <v>14</v>
      </c>
      <c r="F736" t="s">
        <v>958</v>
      </c>
      <c r="H736" t="s">
        <v>350</v>
      </c>
      <c r="I736" t="s">
        <v>1189</v>
      </c>
    </row>
    <row r="737" spans="1:9" x14ac:dyDescent="0.2">
      <c r="A737" t="s">
        <v>1180</v>
      </c>
      <c r="B737" t="s">
        <v>919</v>
      </c>
      <c r="C737">
        <v>2017</v>
      </c>
      <c r="D737" t="str">
        <f t="shared" si="11"/>
        <v>David Gratzer_2017</v>
      </c>
      <c r="E737" t="s">
        <v>1007</v>
      </c>
      <c r="F737" t="s">
        <v>958</v>
      </c>
      <c r="H737" t="s">
        <v>1141</v>
      </c>
      <c r="I737" t="s">
        <v>1190</v>
      </c>
    </row>
    <row r="738" spans="1:9" x14ac:dyDescent="0.2">
      <c r="A738" t="s">
        <v>1180</v>
      </c>
      <c r="B738" t="s">
        <v>919</v>
      </c>
      <c r="C738">
        <v>2017</v>
      </c>
      <c r="D738" t="str">
        <f t="shared" si="11"/>
        <v>Pierre Lemieux_2017</v>
      </c>
      <c r="E738" t="s">
        <v>493</v>
      </c>
      <c r="F738" t="s">
        <v>958</v>
      </c>
      <c r="H738" t="s">
        <v>983</v>
      </c>
      <c r="I738" t="s">
        <v>1191</v>
      </c>
    </row>
    <row r="739" spans="1:9" x14ac:dyDescent="0.2">
      <c r="A739" t="s">
        <v>1180</v>
      </c>
      <c r="B739" t="s">
        <v>919</v>
      </c>
      <c r="C739">
        <v>2017</v>
      </c>
      <c r="D739" t="str">
        <f t="shared" si="11"/>
        <v>Filip Palda_2017</v>
      </c>
      <c r="E739" t="s">
        <v>1181</v>
      </c>
      <c r="F739" t="s">
        <v>958</v>
      </c>
      <c r="H739" t="s">
        <v>1184</v>
      </c>
      <c r="I739" t="s">
        <v>1192</v>
      </c>
    </row>
    <row r="740" spans="1:9" x14ac:dyDescent="0.2">
      <c r="A740" t="s">
        <v>1180</v>
      </c>
      <c r="B740" t="s">
        <v>919</v>
      </c>
      <c r="C740">
        <v>2017</v>
      </c>
      <c r="D740" t="str">
        <f t="shared" si="11"/>
        <v>Adam Daifallah_2017</v>
      </c>
      <c r="E740" t="s">
        <v>1000</v>
      </c>
      <c r="F740" t="s">
        <v>960</v>
      </c>
      <c r="H740" t="s">
        <v>969</v>
      </c>
      <c r="I740" t="s">
        <v>1193</v>
      </c>
    </row>
    <row r="741" spans="1:9" x14ac:dyDescent="0.2">
      <c r="A741" t="s">
        <v>1180</v>
      </c>
      <c r="B741" t="s">
        <v>919</v>
      </c>
      <c r="C741">
        <v>2017</v>
      </c>
      <c r="D741" t="str">
        <f t="shared" si="11"/>
        <v>Marie-Josée Loiselle_2017</v>
      </c>
      <c r="E741" t="s">
        <v>1012</v>
      </c>
      <c r="F741" t="s">
        <v>961</v>
      </c>
      <c r="H741" t="s">
        <v>984</v>
      </c>
      <c r="I741" t="s">
        <v>1194</v>
      </c>
    </row>
    <row r="742" spans="1:9" x14ac:dyDescent="0.2">
      <c r="A742" t="s">
        <v>1180</v>
      </c>
      <c r="B742" t="s">
        <v>919</v>
      </c>
      <c r="C742">
        <v>2017</v>
      </c>
      <c r="D742" t="str">
        <f t="shared" si="11"/>
        <v>Paul Beaudry_2017</v>
      </c>
      <c r="E742" t="s">
        <v>1182</v>
      </c>
      <c r="F742" t="s">
        <v>956</v>
      </c>
      <c r="H742" t="s">
        <v>1185</v>
      </c>
      <c r="I742" t="s">
        <v>1195</v>
      </c>
    </row>
    <row r="743" spans="1:9" x14ac:dyDescent="0.2">
      <c r="A743" t="s">
        <v>1180</v>
      </c>
      <c r="B743" t="s">
        <v>919</v>
      </c>
      <c r="C743">
        <v>2017</v>
      </c>
      <c r="D743" t="str">
        <f t="shared" si="11"/>
        <v>Etienne Bernier_2017</v>
      </c>
      <c r="E743" t="s">
        <v>997</v>
      </c>
      <c r="F743" t="s">
        <v>956</v>
      </c>
      <c r="H743" t="s">
        <v>963</v>
      </c>
      <c r="I743" t="s">
        <v>1196</v>
      </c>
    </row>
    <row r="744" spans="1:9" x14ac:dyDescent="0.2">
      <c r="A744" t="s">
        <v>1180</v>
      </c>
      <c r="B744" t="s">
        <v>919</v>
      </c>
      <c r="C744">
        <v>2017</v>
      </c>
      <c r="D744" t="str">
        <f t="shared" si="11"/>
        <v>Pierre Chaigneau_2017</v>
      </c>
      <c r="E744" t="s">
        <v>1183</v>
      </c>
      <c r="F744" t="s">
        <v>956</v>
      </c>
      <c r="H744" t="s">
        <v>1186</v>
      </c>
      <c r="I744" t="s">
        <v>1197</v>
      </c>
    </row>
    <row r="745" spans="1:9" x14ac:dyDescent="0.2">
      <c r="A745" t="s">
        <v>1180</v>
      </c>
      <c r="B745" t="s">
        <v>919</v>
      </c>
      <c r="C745">
        <v>2017</v>
      </c>
      <c r="D745" t="str">
        <f t="shared" si="11"/>
        <v>Sylvain Charlebois_2017</v>
      </c>
      <c r="E745" t="s">
        <v>998</v>
      </c>
      <c r="F745" t="s">
        <v>956</v>
      </c>
      <c r="H745" t="s">
        <v>1144</v>
      </c>
      <c r="I745" t="s">
        <v>1198</v>
      </c>
    </row>
    <row r="746" spans="1:9" x14ac:dyDescent="0.2">
      <c r="A746" t="s">
        <v>1180</v>
      </c>
      <c r="B746" t="s">
        <v>919</v>
      </c>
      <c r="C746">
        <v>2017</v>
      </c>
      <c r="D746" t="str">
        <f t="shared" si="11"/>
        <v>J. Edwin Coffey_2017</v>
      </c>
      <c r="E746" t="s">
        <v>999</v>
      </c>
      <c r="F746" t="s">
        <v>956</v>
      </c>
      <c r="H746" t="s">
        <v>968</v>
      </c>
      <c r="I746" t="s">
        <v>1199</v>
      </c>
    </row>
    <row r="747" spans="1:9" x14ac:dyDescent="0.2">
      <c r="A747" t="s">
        <v>1180</v>
      </c>
      <c r="B747" t="s">
        <v>919</v>
      </c>
      <c r="C747">
        <v>2017</v>
      </c>
      <c r="D747" t="str">
        <f t="shared" si="11"/>
        <v>Wendell Cox_2017</v>
      </c>
      <c r="E747" t="s">
        <v>1001</v>
      </c>
      <c r="F747" t="s">
        <v>956</v>
      </c>
      <c r="H747" t="s">
        <v>970</v>
      </c>
      <c r="I747" t="s">
        <v>1200</v>
      </c>
    </row>
    <row r="748" spans="1:9" x14ac:dyDescent="0.2">
      <c r="A748" t="s">
        <v>1180</v>
      </c>
      <c r="B748" t="s">
        <v>919</v>
      </c>
      <c r="C748">
        <v>2017</v>
      </c>
      <c r="D748" t="str">
        <f t="shared" si="11"/>
        <v>Pierre Desrochers_2017</v>
      </c>
      <c r="E748" t="s">
        <v>220</v>
      </c>
      <c r="F748" t="s">
        <v>956</v>
      </c>
      <c r="H748" t="s">
        <v>1179</v>
      </c>
      <c r="I748" t="s">
        <v>1201</v>
      </c>
    </row>
    <row r="749" spans="1:9" x14ac:dyDescent="0.2">
      <c r="A749" t="s">
        <v>1180</v>
      </c>
      <c r="B749" t="s">
        <v>919</v>
      </c>
      <c r="C749">
        <v>2017</v>
      </c>
      <c r="D749" t="str">
        <f t="shared" si="11"/>
        <v>Jacques Drouin_2017</v>
      </c>
      <c r="E749" t="s">
        <v>13</v>
      </c>
      <c r="F749" t="s">
        <v>956</v>
      </c>
      <c r="H749" t="s">
        <v>1022</v>
      </c>
      <c r="I749" t="s">
        <v>1202</v>
      </c>
    </row>
    <row r="750" spans="1:9" x14ac:dyDescent="0.2">
      <c r="A750" t="s">
        <v>1180</v>
      </c>
      <c r="B750" t="s">
        <v>919</v>
      </c>
      <c r="C750">
        <v>2017</v>
      </c>
      <c r="D750" t="str">
        <f t="shared" si="11"/>
        <v>Claude A. Garcia_2017</v>
      </c>
      <c r="E750" t="s">
        <v>1003</v>
      </c>
      <c r="F750" t="s">
        <v>956</v>
      </c>
      <c r="H750" t="s">
        <v>1146</v>
      </c>
      <c r="I750" t="s">
        <v>1203</v>
      </c>
    </row>
    <row r="751" spans="1:9" x14ac:dyDescent="0.2">
      <c r="A751" t="s">
        <v>1180</v>
      </c>
      <c r="B751" t="s">
        <v>919</v>
      </c>
      <c r="C751">
        <v>2017</v>
      </c>
      <c r="D751" t="str">
        <f t="shared" si="11"/>
        <v>F. Pierre Gingras_2017</v>
      </c>
      <c r="E751" t="s">
        <v>1005</v>
      </c>
      <c r="F751" t="s">
        <v>956</v>
      </c>
      <c r="H751" t="s">
        <v>976</v>
      </c>
      <c r="I751" t="s">
        <v>1204</v>
      </c>
    </row>
    <row r="752" spans="1:9" x14ac:dyDescent="0.2">
      <c r="A752" t="s">
        <v>1180</v>
      </c>
      <c r="B752" t="s">
        <v>919</v>
      </c>
      <c r="C752">
        <v>2017</v>
      </c>
      <c r="D752" t="str">
        <f t="shared" si="11"/>
        <v>Vincent Geloso_2017</v>
      </c>
      <c r="E752" t="s">
        <v>172</v>
      </c>
      <c r="F752" t="s">
        <v>956</v>
      </c>
      <c r="H752" t="s">
        <v>1147</v>
      </c>
      <c r="I752" t="s">
        <v>1205</v>
      </c>
    </row>
    <row r="753" spans="1:9" x14ac:dyDescent="0.2">
      <c r="A753" t="s">
        <v>1180</v>
      </c>
      <c r="B753" t="s">
        <v>919</v>
      </c>
      <c r="C753">
        <v>2017</v>
      </c>
      <c r="D753" t="str">
        <f t="shared" si="11"/>
        <v>Pierre Girardin_2017</v>
      </c>
      <c r="E753" t="s">
        <v>1006</v>
      </c>
      <c r="F753" t="s">
        <v>956</v>
      </c>
      <c r="H753" t="s">
        <v>977</v>
      </c>
      <c r="I753" t="s">
        <v>1206</v>
      </c>
    </row>
    <row r="754" spans="1:9" x14ac:dyDescent="0.2">
      <c r="A754" t="s">
        <v>1180</v>
      </c>
      <c r="B754" t="s">
        <v>919</v>
      </c>
      <c r="C754">
        <v>2017</v>
      </c>
      <c r="D754" t="str">
        <f t="shared" si="11"/>
        <v>Brett House_2017</v>
      </c>
      <c r="E754" t="s">
        <v>1008</v>
      </c>
      <c r="F754" t="s">
        <v>956</v>
      </c>
      <c r="H754" t="s">
        <v>1149</v>
      </c>
      <c r="I754" t="s">
        <v>1207</v>
      </c>
    </row>
    <row r="755" spans="1:9" x14ac:dyDescent="0.2">
      <c r="A755" t="s">
        <v>1180</v>
      </c>
      <c r="B755" t="s">
        <v>919</v>
      </c>
      <c r="C755">
        <v>2017</v>
      </c>
      <c r="D755" t="str">
        <f t="shared" si="11"/>
        <v>Ian Irvine_2017</v>
      </c>
      <c r="E755" t="s">
        <v>1009</v>
      </c>
      <c r="F755" t="s">
        <v>956</v>
      </c>
      <c r="H755" t="s">
        <v>980</v>
      </c>
      <c r="I755" t="s">
        <v>1208</v>
      </c>
    </row>
    <row r="756" spans="1:9" x14ac:dyDescent="0.2">
      <c r="A756" t="s">
        <v>1180</v>
      </c>
      <c r="B756" t="s">
        <v>919</v>
      </c>
      <c r="C756">
        <v>2017</v>
      </c>
      <c r="D756" t="str">
        <f t="shared" si="11"/>
        <v>Pierre J. Jeanniot_2017</v>
      </c>
      <c r="E756" t="s">
        <v>1010</v>
      </c>
      <c r="F756" t="s">
        <v>956</v>
      </c>
      <c r="H756" t="s">
        <v>981</v>
      </c>
      <c r="I756" t="s">
        <v>1209</v>
      </c>
    </row>
    <row r="757" spans="1:9" x14ac:dyDescent="0.2">
      <c r="A757" t="s">
        <v>1180</v>
      </c>
      <c r="B757" t="s">
        <v>919</v>
      </c>
      <c r="C757">
        <v>2017</v>
      </c>
      <c r="D757" t="str">
        <f t="shared" si="11"/>
        <v>Jean-François Minardi_2017</v>
      </c>
      <c r="E757" t="s">
        <v>156</v>
      </c>
      <c r="F757" t="s">
        <v>956</v>
      </c>
      <c r="H757" t="s">
        <v>1187</v>
      </c>
      <c r="I757" t="s">
        <v>1210</v>
      </c>
    </row>
    <row r="758" spans="1:9" x14ac:dyDescent="0.2">
      <c r="A758" t="s">
        <v>1180</v>
      </c>
      <c r="B758" t="s">
        <v>919</v>
      </c>
      <c r="C758">
        <v>2017</v>
      </c>
      <c r="D758" t="str">
        <f t="shared" si="11"/>
        <v>Youcef Msaid_2017</v>
      </c>
      <c r="E758" t="s">
        <v>1016</v>
      </c>
      <c r="F758" t="s">
        <v>956</v>
      </c>
      <c r="H758" t="s">
        <v>1150</v>
      </c>
      <c r="I758" t="s">
        <v>1211</v>
      </c>
    </row>
    <row r="759" spans="1:9" x14ac:dyDescent="0.2">
      <c r="A759" t="s">
        <v>1180</v>
      </c>
      <c r="B759" t="s">
        <v>919</v>
      </c>
      <c r="C759">
        <v>2017</v>
      </c>
      <c r="D759" t="str">
        <f t="shared" si="11"/>
        <v>Francis Pouliot_2017</v>
      </c>
      <c r="E759" t="s">
        <v>154</v>
      </c>
      <c r="F759" t="s">
        <v>956</v>
      </c>
      <c r="H759" t="s">
        <v>1151</v>
      </c>
      <c r="I759" t="s">
        <v>1212</v>
      </c>
    </row>
    <row r="760" spans="1:9" x14ac:dyDescent="0.2">
      <c r="A760" t="s">
        <v>1180</v>
      </c>
      <c r="B760" t="s">
        <v>919</v>
      </c>
      <c r="C760">
        <v>2017</v>
      </c>
      <c r="D760" t="str">
        <f t="shared" si="11"/>
        <v>Frederik Cyrus Roeder_2017</v>
      </c>
      <c r="E760" t="s">
        <v>1019</v>
      </c>
      <c r="F760" t="s">
        <v>956</v>
      </c>
      <c r="H760" t="s">
        <v>992</v>
      </c>
      <c r="I760" t="s">
        <v>1213</v>
      </c>
    </row>
    <row r="761" spans="1:9" x14ac:dyDescent="0.2">
      <c r="A761" t="s">
        <v>1214</v>
      </c>
      <c r="B761" t="s">
        <v>919</v>
      </c>
      <c r="C761">
        <v>2016</v>
      </c>
      <c r="D761" t="str">
        <f t="shared" si="11"/>
        <v>Joe Oliver_2016</v>
      </c>
      <c r="E761" t="s">
        <v>1215</v>
      </c>
      <c r="F761" t="s">
        <v>957</v>
      </c>
      <c r="H761" t="s">
        <v>1244</v>
      </c>
      <c r="I761" t="s">
        <v>1216</v>
      </c>
    </row>
    <row r="762" spans="1:9" x14ac:dyDescent="0.2">
      <c r="A762" t="s">
        <v>1214</v>
      </c>
      <c r="B762" t="s">
        <v>919</v>
      </c>
      <c r="C762">
        <v>2016</v>
      </c>
      <c r="D762" t="str">
        <f t="shared" si="11"/>
        <v>Vernon L. Smith_2016</v>
      </c>
      <c r="E762" t="s">
        <v>996</v>
      </c>
      <c r="F762" t="s">
        <v>955</v>
      </c>
      <c r="H762" t="s">
        <v>1177</v>
      </c>
      <c r="I762" t="s">
        <v>1217</v>
      </c>
    </row>
    <row r="763" spans="1:9" x14ac:dyDescent="0.2">
      <c r="A763" t="s">
        <v>1214</v>
      </c>
      <c r="B763" t="s">
        <v>919</v>
      </c>
      <c r="C763">
        <v>2016</v>
      </c>
      <c r="D763" t="str">
        <f t="shared" si="11"/>
        <v>Nathalie Elgrably-Lévy_2016</v>
      </c>
      <c r="E763" t="s">
        <v>14</v>
      </c>
      <c r="F763" t="s">
        <v>958</v>
      </c>
      <c r="H763" t="s">
        <v>350</v>
      </c>
      <c r="I763" t="s">
        <v>1218</v>
      </c>
    </row>
    <row r="764" spans="1:9" x14ac:dyDescent="0.2">
      <c r="A764" t="s">
        <v>1214</v>
      </c>
      <c r="B764" t="s">
        <v>919</v>
      </c>
      <c r="C764">
        <v>2016</v>
      </c>
      <c r="D764" t="str">
        <f t="shared" si="11"/>
        <v>Germain Belzile_2016</v>
      </c>
      <c r="E764" t="s">
        <v>94</v>
      </c>
      <c r="F764" t="s">
        <v>958</v>
      </c>
      <c r="H764" t="s">
        <v>1245</v>
      </c>
      <c r="I764" t="s">
        <v>1219</v>
      </c>
    </row>
    <row r="765" spans="1:9" x14ac:dyDescent="0.2">
      <c r="A765" t="s">
        <v>1214</v>
      </c>
      <c r="B765" t="s">
        <v>919</v>
      </c>
      <c r="C765">
        <v>2016</v>
      </c>
      <c r="D765" t="str">
        <f t="shared" si="11"/>
        <v>David Gratzer_2016</v>
      </c>
      <c r="E765" t="s">
        <v>1007</v>
      </c>
      <c r="F765" t="s">
        <v>958</v>
      </c>
      <c r="H765" t="s">
        <v>1141</v>
      </c>
      <c r="I765" t="s">
        <v>1220</v>
      </c>
    </row>
    <row r="766" spans="1:9" x14ac:dyDescent="0.2">
      <c r="A766" t="s">
        <v>1214</v>
      </c>
      <c r="B766" t="s">
        <v>919</v>
      </c>
      <c r="C766">
        <v>2016</v>
      </c>
      <c r="D766" t="str">
        <f t="shared" si="11"/>
        <v>Pierre Lemieux_2016</v>
      </c>
      <c r="E766" t="s">
        <v>493</v>
      </c>
      <c r="F766" t="s">
        <v>958</v>
      </c>
      <c r="H766" t="s">
        <v>983</v>
      </c>
      <c r="I766" t="s">
        <v>1221</v>
      </c>
    </row>
    <row r="767" spans="1:9" x14ac:dyDescent="0.2">
      <c r="A767" t="s">
        <v>1214</v>
      </c>
      <c r="B767" t="s">
        <v>919</v>
      </c>
      <c r="C767">
        <v>2016</v>
      </c>
      <c r="D767" t="str">
        <f t="shared" si="11"/>
        <v>Filip Palda_2016</v>
      </c>
      <c r="E767" t="s">
        <v>1181</v>
      </c>
      <c r="F767" t="s">
        <v>958</v>
      </c>
      <c r="H767" t="s">
        <v>1184</v>
      </c>
      <c r="I767" t="s">
        <v>1222</v>
      </c>
    </row>
    <row r="768" spans="1:9" x14ac:dyDescent="0.2">
      <c r="A768" t="s">
        <v>1214</v>
      </c>
      <c r="B768" t="s">
        <v>919</v>
      </c>
      <c r="C768">
        <v>2016</v>
      </c>
      <c r="D768" t="str">
        <f t="shared" si="11"/>
        <v>Adam Daifallah_2016</v>
      </c>
      <c r="E768" t="s">
        <v>1000</v>
      </c>
      <c r="F768" t="s">
        <v>960</v>
      </c>
      <c r="H768" t="s">
        <v>969</v>
      </c>
      <c r="I768" t="s">
        <v>1223</v>
      </c>
    </row>
    <row r="769" spans="1:9" x14ac:dyDescent="0.2">
      <c r="A769" t="s">
        <v>1214</v>
      </c>
      <c r="B769" t="s">
        <v>919</v>
      </c>
      <c r="C769">
        <v>2016</v>
      </c>
      <c r="D769" t="str">
        <f t="shared" si="11"/>
        <v>Marie-Josée Loiselle_2016</v>
      </c>
      <c r="E769" t="s">
        <v>1012</v>
      </c>
      <c r="F769" t="s">
        <v>961</v>
      </c>
      <c r="H769" t="s">
        <v>984</v>
      </c>
      <c r="I769" t="s">
        <v>1224</v>
      </c>
    </row>
    <row r="770" spans="1:9" x14ac:dyDescent="0.2">
      <c r="A770" t="s">
        <v>1214</v>
      </c>
      <c r="B770" t="s">
        <v>919</v>
      </c>
      <c r="C770">
        <v>2016</v>
      </c>
      <c r="D770" t="str">
        <f t="shared" si="11"/>
        <v>Paul Beaudry_2016</v>
      </c>
      <c r="E770" t="s">
        <v>1182</v>
      </c>
      <c r="F770" t="s">
        <v>956</v>
      </c>
      <c r="H770" t="s">
        <v>1185</v>
      </c>
      <c r="I770" t="s">
        <v>1225</v>
      </c>
    </row>
    <row r="771" spans="1:9" x14ac:dyDescent="0.2">
      <c r="A771" t="s">
        <v>1214</v>
      </c>
      <c r="B771" t="s">
        <v>919</v>
      </c>
      <c r="C771">
        <v>2016</v>
      </c>
      <c r="D771" t="str">
        <f t="shared" ref="D771:D834" si="12">E771&amp;"_"&amp;C771</f>
        <v>Etienne Bernier_2016</v>
      </c>
      <c r="E771" t="s">
        <v>997</v>
      </c>
      <c r="F771" t="s">
        <v>956</v>
      </c>
      <c r="H771" t="s">
        <v>963</v>
      </c>
      <c r="I771" t="s">
        <v>1226</v>
      </c>
    </row>
    <row r="772" spans="1:9" x14ac:dyDescent="0.2">
      <c r="A772" t="s">
        <v>1214</v>
      </c>
      <c r="B772" t="s">
        <v>919</v>
      </c>
      <c r="C772">
        <v>2016</v>
      </c>
      <c r="D772" t="str">
        <f t="shared" si="12"/>
        <v>Pierre Chaigneau_2016</v>
      </c>
      <c r="E772" t="s">
        <v>1183</v>
      </c>
      <c r="F772" t="s">
        <v>956</v>
      </c>
      <c r="H772" t="s">
        <v>1186</v>
      </c>
      <c r="I772" t="s">
        <v>1227</v>
      </c>
    </row>
    <row r="773" spans="1:9" x14ac:dyDescent="0.2">
      <c r="A773" t="s">
        <v>1214</v>
      </c>
      <c r="B773" t="s">
        <v>919</v>
      </c>
      <c r="C773">
        <v>2016</v>
      </c>
      <c r="D773" t="str">
        <f t="shared" si="12"/>
        <v>Sylvain Charlebois_2016</v>
      </c>
      <c r="E773" t="s">
        <v>998</v>
      </c>
      <c r="F773" t="s">
        <v>956</v>
      </c>
      <c r="H773" t="s">
        <v>1144</v>
      </c>
      <c r="I773" t="s">
        <v>1228</v>
      </c>
    </row>
    <row r="774" spans="1:9" x14ac:dyDescent="0.2">
      <c r="A774" t="s">
        <v>1214</v>
      </c>
      <c r="B774" t="s">
        <v>919</v>
      </c>
      <c r="C774">
        <v>2016</v>
      </c>
      <c r="D774" t="str">
        <f t="shared" si="12"/>
        <v>J. Edwin Coffey_2016</v>
      </c>
      <c r="E774" t="s">
        <v>999</v>
      </c>
      <c r="F774" t="s">
        <v>956</v>
      </c>
      <c r="H774" t="s">
        <v>968</v>
      </c>
      <c r="I774" t="s">
        <v>1229</v>
      </c>
    </row>
    <row r="775" spans="1:9" x14ac:dyDescent="0.2">
      <c r="A775" t="s">
        <v>1214</v>
      </c>
      <c r="B775" t="s">
        <v>919</v>
      </c>
      <c r="C775">
        <v>2016</v>
      </c>
      <c r="D775" t="str">
        <f t="shared" si="12"/>
        <v>Wendell Cox_2016</v>
      </c>
      <c r="E775" t="s">
        <v>1001</v>
      </c>
      <c r="F775" t="s">
        <v>956</v>
      </c>
      <c r="H775" t="s">
        <v>970</v>
      </c>
      <c r="I775" t="s">
        <v>1230</v>
      </c>
    </row>
    <row r="776" spans="1:9" x14ac:dyDescent="0.2">
      <c r="A776" t="s">
        <v>1214</v>
      </c>
      <c r="B776" t="s">
        <v>919</v>
      </c>
      <c r="C776">
        <v>2016</v>
      </c>
      <c r="D776" t="str">
        <f t="shared" si="12"/>
        <v>David Descôteaux_2016</v>
      </c>
      <c r="E776" t="s">
        <v>97</v>
      </c>
      <c r="F776" t="s">
        <v>956</v>
      </c>
      <c r="H776" t="s">
        <v>1246</v>
      </c>
      <c r="I776" t="s">
        <v>1231</v>
      </c>
    </row>
    <row r="777" spans="1:9" x14ac:dyDescent="0.2">
      <c r="A777" t="s">
        <v>1214</v>
      </c>
      <c r="B777" t="s">
        <v>919</v>
      </c>
      <c r="C777">
        <v>2016</v>
      </c>
      <c r="D777" t="str">
        <f t="shared" si="12"/>
        <v>Pierre Desrochers_2016</v>
      </c>
      <c r="E777" t="s">
        <v>220</v>
      </c>
      <c r="F777" t="s">
        <v>956</v>
      </c>
      <c r="H777" t="s">
        <v>1247</v>
      </c>
      <c r="I777" t="s">
        <v>1232</v>
      </c>
    </row>
    <row r="778" spans="1:9" x14ac:dyDescent="0.2">
      <c r="A778" t="s">
        <v>1214</v>
      </c>
      <c r="B778" t="s">
        <v>919</v>
      </c>
      <c r="C778">
        <v>2016</v>
      </c>
      <c r="D778" t="str">
        <f t="shared" si="12"/>
        <v>Jacques Drouin_2016</v>
      </c>
      <c r="E778" t="s">
        <v>13</v>
      </c>
      <c r="F778" t="s">
        <v>956</v>
      </c>
      <c r="H778" t="s">
        <v>235</v>
      </c>
      <c r="I778" t="s">
        <v>1233</v>
      </c>
    </row>
    <row r="779" spans="1:9" x14ac:dyDescent="0.2">
      <c r="A779" t="s">
        <v>1214</v>
      </c>
      <c r="B779" t="s">
        <v>919</v>
      </c>
      <c r="C779">
        <v>2016</v>
      </c>
      <c r="D779" t="str">
        <f t="shared" si="12"/>
        <v>Vincent Geloso_2016</v>
      </c>
      <c r="E779" t="s">
        <v>172</v>
      </c>
      <c r="F779" t="s">
        <v>956</v>
      </c>
      <c r="H779" t="s">
        <v>1248</v>
      </c>
      <c r="I779" t="s">
        <v>1234</v>
      </c>
    </row>
    <row r="780" spans="1:9" x14ac:dyDescent="0.2">
      <c r="A780" t="s">
        <v>1214</v>
      </c>
      <c r="B780" t="s">
        <v>919</v>
      </c>
      <c r="C780">
        <v>2016</v>
      </c>
      <c r="D780" t="str">
        <f t="shared" si="12"/>
        <v>Claude A. Garcia_2016</v>
      </c>
      <c r="E780" t="s">
        <v>1003</v>
      </c>
      <c r="F780" t="s">
        <v>956</v>
      </c>
      <c r="H780" t="s">
        <v>1146</v>
      </c>
      <c r="I780" t="s">
        <v>1235</v>
      </c>
    </row>
    <row r="781" spans="1:9" x14ac:dyDescent="0.2">
      <c r="A781" t="s">
        <v>1214</v>
      </c>
      <c r="B781" t="s">
        <v>919</v>
      </c>
      <c r="C781">
        <v>2016</v>
      </c>
      <c r="D781" t="str">
        <f t="shared" si="12"/>
        <v>F. Pierre Gingras_2016</v>
      </c>
      <c r="E781" t="s">
        <v>1005</v>
      </c>
      <c r="F781" t="s">
        <v>956</v>
      </c>
      <c r="H781" t="s">
        <v>976</v>
      </c>
      <c r="I781" t="s">
        <v>1236</v>
      </c>
    </row>
    <row r="782" spans="1:9" x14ac:dyDescent="0.2">
      <c r="A782" t="s">
        <v>1214</v>
      </c>
      <c r="B782" t="s">
        <v>919</v>
      </c>
      <c r="C782">
        <v>2016</v>
      </c>
      <c r="D782" t="str">
        <f t="shared" si="12"/>
        <v>Pierre Girardin_2016</v>
      </c>
      <c r="E782" t="s">
        <v>1006</v>
      </c>
      <c r="F782" t="s">
        <v>956</v>
      </c>
      <c r="H782" t="s">
        <v>977</v>
      </c>
      <c r="I782" t="s">
        <v>1237</v>
      </c>
    </row>
    <row r="783" spans="1:9" x14ac:dyDescent="0.2">
      <c r="A783" t="s">
        <v>1214</v>
      </c>
      <c r="B783" t="s">
        <v>919</v>
      </c>
      <c r="C783">
        <v>2016</v>
      </c>
      <c r="D783" t="str">
        <f t="shared" si="12"/>
        <v>Brett House_2016</v>
      </c>
      <c r="E783" t="s">
        <v>1008</v>
      </c>
      <c r="F783" t="s">
        <v>956</v>
      </c>
      <c r="H783" t="s">
        <v>1149</v>
      </c>
      <c r="I783" t="s">
        <v>1238</v>
      </c>
    </row>
    <row r="784" spans="1:9" x14ac:dyDescent="0.2">
      <c r="A784" t="s">
        <v>1214</v>
      </c>
      <c r="B784" t="s">
        <v>919</v>
      </c>
      <c r="C784">
        <v>2016</v>
      </c>
      <c r="D784" t="str">
        <f t="shared" si="12"/>
        <v>Ian Irvine_2016</v>
      </c>
      <c r="E784" t="s">
        <v>1009</v>
      </c>
      <c r="F784" t="s">
        <v>956</v>
      </c>
      <c r="H784" t="s">
        <v>980</v>
      </c>
      <c r="I784" t="s">
        <v>1239</v>
      </c>
    </row>
    <row r="785" spans="1:9" x14ac:dyDescent="0.2">
      <c r="A785" t="s">
        <v>1214</v>
      </c>
      <c r="B785" t="s">
        <v>919</v>
      </c>
      <c r="C785">
        <v>2016</v>
      </c>
      <c r="D785" t="str">
        <f t="shared" si="12"/>
        <v>Pierre J. Jeanniot_2016</v>
      </c>
      <c r="E785" t="s">
        <v>1010</v>
      </c>
      <c r="F785" t="s">
        <v>956</v>
      </c>
      <c r="H785" t="s">
        <v>981</v>
      </c>
      <c r="I785" t="s">
        <v>1240</v>
      </c>
    </row>
    <row r="786" spans="1:9" x14ac:dyDescent="0.2">
      <c r="A786" t="s">
        <v>1214</v>
      </c>
      <c r="B786" t="s">
        <v>919</v>
      </c>
      <c r="C786">
        <v>2016</v>
      </c>
      <c r="D786" t="str">
        <f t="shared" si="12"/>
        <v>Jean-François Minardi_2016</v>
      </c>
      <c r="E786" t="s">
        <v>156</v>
      </c>
      <c r="F786" t="s">
        <v>956</v>
      </c>
      <c r="H786" t="s">
        <v>1187</v>
      </c>
      <c r="I786" t="s">
        <v>1241</v>
      </c>
    </row>
    <row r="787" spans="1:9" x14ac:dyDescent="0.2">
      <c r="A787" t="s">
        <v>1214</v>
      </c>
      <c r="B787" t="s">
        <v>919</v>
      </c>
      <c r="C787">
        <v>2016</v>
      </c>
      <c r="D787" t="str">
        <f t="shared" si="12"/>
        <v>Youcef Msaid_2016</v>
      </c>
      <c r="E787" t="s">
        <v>1016</v>
      </c>
      <c r="F787" t="s">
        <v>956</v>
      </c>
      <c r="H787" t="s">
        <v>1150</v>
      </c>
      <c r="I787" t="s">
        <v>1242</v>
      </c>
    </row>
    <row r="788" spans="1:9" x14ac:dyDescent="0.2">
      <c r="A788" t="s">
        <v>1214</v>
      </c>
      <c r="B788" t="s">
        <v>919</v>
      </c>
      <c r="C788">
        <v>2016</v>
      </c>
      <c r="D788" t="str">
        <f t="shared" si="12"/>
        <v>Frederik Cyrus Roeder_2016</v>
      </c>
      <c r="E788" t="s">
        <v>1019</v>
      </c>
      <c r="F788" t="s">
        <v>956</v>
      </c>
      <c r="H788" t="s">
        <v>992</v>
      </c>
      <c r="I788" t="s">
        <v>1243</v>
      </c>
    </row>
    <row r="789" spans="1:9" x14ac:dyDescent="0.2">
      <c r="A789" t="s">
        <v>1249</v>
      </c>
      <c r="B789" t="s">
        <v>919</v>
      </c>
      <c r="C789">
        <v>2015</v>
      </c>
      <c r="D789" t="str">
        <f t="shared" si="12"/>
        <v>Vernon L. Smith_2015</v>
      </c>
      <c r="E789" t="s">
        <v>996</v>
      </c>
      <c r="F789" t="s">
        <v>955</v>
      </c>
      <c r="H789" t="s">
        <v>1177</v>
      </c>
      <c r="I789" t="s">
        <v>1251</v>
      </c>
    </row>
    <row r="790" spans="1:9" x14ac:dyDescent="0.2">
      <c r="A790" t="s">
        <v>1249</v>
      </c>
      <c r="B790" t="s">
        <v>919</v>
      </c>
      <c r="C790">
        <v>2015</v>
      </c>
      <c r="D790" t="str">
        <f t="shared" si="12"/>
        <v>Nathalie Elgrably-Lévy_2015</v>
      </c>
      <c r="E790" t="s">
        <v>14</v>
      </c>
      <c r="F790" t="s">
        <v>958</v>
      </c>
      <c r="H790" t="s">
        <v>350</v>
      </c>
      <c r="I790" t="s">
        <v>1252</v>
      </c>
    </row>
    <row r="791" spans="1:9" x14ac:dyDescent="0.2">
      <c r="A791" t="s">
        <v>1249</v>
      </c>
      <c r="B791" t="s">
        <v>919</v>
      </c>
      <c r="C791">
        <v>2015</v>
      </c>
      <c r="D791" t="str">
        <f t="shared" si="12"/>
        <v>Germain Belzile_2015</v>
      </c>
      <c r="E791" t="s">
        <v>94</v>
      </c>
      <c r="F791" t="s">
        <v>958</v>
      </c>
      <c r="H791" t="s">
        <v>1245</v>
      </c>
      <c r="I791" t="s">
        <v>1253</v>
      </c>
    </row>
    <row r="792" spans="1:9" x14ac:dyDescent="0.2">
      <c r="A792" t="s">
        <v>1249</v>
      </c>
      <c r="B792" t="s">
        <v>919</v>
      </c>
      <c r="C792">
        <v>2015</v>
      </c>
      <c r="D792" t="str">
        <f t="shared" si="12"/>
        <v>David Gratzer_2015</v>
      </c>
      <c r="E792" t="s">
        <v>1007</v>
      </c>
      <c r="F792" t="s">
        <v>958</v>
      </c>
      <c r="H792" t="s">
        <v>1141</v>
      </c>
      <c r="I792" t="s">
        <v>1254</v>
      </c>
    </row>
    <row r="793" spans="1:9" x14ac:dyDescent="0.2">
      <c r="A793" t="s">
        <v>1249</v>
      </c>
      <c r="B793" t="s">
        <v>919</v>
      </c>
      <c r="C793">
        <v>2015</v>
      </c>
      <c r="D793" t="str">
        <f t="shared" si="12"/>
        <v>Pierre Lemieux_2015</v>
      </c>
      <c r="E793" t="s">
        <v>493</v>
      </c>
      <c r="F793" t="s">
        <v>958</v>
      </c>
      <c r="H793" t="s">
        <v>983</v>
      </c>
      <c r="I793" t="s">
        <v>1255</v>
      </c>
    </row>
    <row r="794" spans="1:9" x14ac:dyDescent="0.2">
      <c r="A794" t="s">
        <v>1249</v>
      </c>
      <c r="B794" t="s">
        <v>919</v>
      </c>
      <c r="C794">
        <v>2015</v>
      </c>
      <c r="D794" t="str">
        <f t="shared" si="12"/>
        <v>Filip Palda_2015</v>
      </c>
      <c r="E794" t="s">
        <v>1181</v>
      </c>
      <c r="F794" t="s">
        <v>958</v>
      </c>
      <c r="H794" t="s">
        <v>1184</v>
      </c>
      <c r="I794" t="s">
        <v>1256</v>
      </c>
    </row>
    <row r="795" spans="1:9" x14ac:dyDescent="0.2">
      <c r="A795" t="s">
        <v>1249</v>
      </c>
      <c r="B795" t="s">
        <v>919</v>
      </c>
      <c r="C795">
        <v>2015</v>
      </c>
      <c r="D795" t="str">
        <f t="shared" si="12"/>
        <v>Adam Daifallah_2015</v>
      </c>
      <c r="E795" t="s">
        <v>1000</v>
      </c>
      <c r="F795" t="s">
        <v>960</v>
      </c>
      <c r="H795" t="s">
        <v>969</v>
      </c>
      <c r="I795" t="s">
        <v>1257</v>
      </c>
    </row>
    <row r="796" spans="1:9" x14ac:dyDescent="0.2">
      <c r="A796" t="s">
        <v>1249</v>
      </c>
      <c r="B796" t="s">
        <v>919</v>
      </c>
      <c r="C796">
        <v>2015</v>
      </c>
      <c r="D796" t="str">
        <f t="shared" si="12"/>
        <v>Marie-Josée Loiselle_2015</v>
      </c>
      <c r="E796" t="s">
        <v>1012</v>
      </c>
      <c r="F796" t="s">
        <v>961</v>
      </c>
      <c r="H796" t="s">
        <v>984</v>
      </c>
      <c r="I796" t="s">
        <v>1258</v>
      </c>
    </row>
    <row r="797" spans="1:9" x14ac:dyDescent="0.2">
      <c r="A797" t="s">
        <v>1249</v>
      </c>
      <c r="B797" t="s">
        <v>919</v>
      </c>
      <c r="C797">
        <v>2015</v>
      </c>
      <c r="D797" t="str">
        <f t="shared" si="12"/>
        <v>Paul Beaudry_2015</v>
      </c>
      <c r="E797" t="s">
        <v>1182</v>
      </c>
      <c r="F797" t="s">
        <v>956</v>
      </c>
      <c r="H797" t="s">
        <v>1185</v>
      </c>
      <c r="I797" t="s">
        <v>1259</v>
      </c>
    </row>
    <row r="798" spans="1:9" x14ac:dyDescent="0.2">
      <c r="A798" t="s">
        <v>1249</v>
      </c>
      <c r="B798" t="s">
        <v>919</v>
      </c>
      <c r="C798">
        <v>2015</v>
      </c>
      <c r="D798" t="str">
        <f t="shared" si="12"/>
        <v>Mathieu Bédard_2015</v>
      </c>
      <c r="E798" t="s">
        <v>92</v>
      </c>
      <c r="F798" t="s">
        <v>956</v>
      </c>
      <c r="H798" t="s">
        <v>1276</v>
      </c>
      <c r="I798" t="s">
        <v>1260</v>
      </c>
    </row>
    <row r="799" spans="1:9" x14ac:dyDescent="0.2">
      <c r="A799" t="s">
        <v>1249</v>
      </c>
      <c r="B799" t="s">
        <v>919</v>
      </c>
      <c r="C799">
        <v>2015</v>
      </c>
      <c r="D799" t="str">
        <f t="shared" si="12"/>
        <v>Etienne Bernier_2015</v>
      </c>
      <c r="E799" t="s">
        <v>997</v>
      </c>
      <c r="F799" t="s">
        <v>956</v>
      </c>
      <c r="H799" t="s">
        <v>963</v>
      </c>
      <c r="I799" t="s">
        <v>1261</v>
      </c>
    </row>
    <row r="800" spans="1:9" x14ac:dyDescent="0.2">
      <c r="A800" t="s">
        <v>1249</v>
      </c>
      <c r="B800" t="s">
        <v>919</v>
      </c>
      <c r="C800">
        <v>2015</v>
      </c>
      <c r="D800" t="str">
        <f t="shared" si="12"/>
        <v>Pierre Chaigneau_2015</v>
      </c>
      <c r="E800" t="s">
        <v>1183</v>
      </c>
      <c r="F800" t="s">
        <v>956</v>
      </c>
      <c r="H800" t="s">
        <v>1186</v>
      </c>
      <c r="I800" t="s">
        <v>1262</v>
      </c>
    </row>
    <row r="801" spans="1:9" x14ac:dyDescent="0.2">
      <c r="A801" t="s">
        <v>1249</v>
      </c>
      <c r="B801" t="s">
        <v>919</v>
      </c>
      <c r="C801">
        <v>2015</v>
      </c>
      <c r="D801" t="str">
        <f t="shared" si="12"/>
        <v>Sylvain Charlebois_2015</v>
      </c>
      <c r="E801" t="s">
        <v>998</v>
      </c>
      <c r="F801" t="s">
        <v>956</v>
      </c>
      <c r="H801" t="s">
        <v>1144</v>
      </c>
      <c r="I801" t="s">
        <v>1263</v>
      </c>
    </row>
    <row r="802" spans="1:9" x14ac:dyDescent="0.2">
      <c r="A802" t="s">
        <v>1249</v>
      </c>
      <c r="B802" t="s">
        <v>919</v>
      </c>
      <c r="C802">
        <v>2015</v>
      </c>
      <c r="D802" t="str">
        <f t="shared" si="12"/>
        <v>J. Edwin Coffey_2015</v>
      </c>
      <c r="E802" t="s">
        <v>999</v>
      </c>
      <c r="F802" t="s">
        <v>956</v>
      </c>
      <c r="H802" t="s">
        <v>968</v>
      </c>
      <c r="I802" t="s">
        <v>1264</v>
      </c>
    </row>
    <row r="803" spans="1:9" x14ac:dyDescent="0.2">
      <c r="A803" t="s">
        <v>1249</v>
      </c>
      <c r="B803" t="s">
        <v>919</v>
      </c>
      <c r="C803">
        <v>2015</v>
      </c>
      <c r="D803" t="str">
        <f t="shared" si="12"/>
        <v>Wendell Cox_2015</v>
      </c>
      <c r="E803" t="s">
        <v>1001</v>
      </c>
      <c r="F803" t="s">
        <v>956</v>
      </c>
      <c r="H803" t="s">
        <v>970</v>
      </c>
      <c r="I803" t="s">
        <v>1265</v>
      </c>
    </row>
    <row r="804" spans="1:9" x14ac:dyDescent="0.2">
      <c r="A804" t="s">
        <v>1249</v>
      </c>
      <c r="B804" t="s">
        <v>919</v>
      </c>
      <c r="C804">
        <v>2015</v>
      </c>
      <c r="D804" t="str">
        <f t="shared" si="12"/>
        <v>Pierre Desrochers_2015</v>
      </c>
      <c r="E804" t="s">
        <v>220</v>
      </c>
      <c r="F804" t="s">
        <v>956</v>
      </c>
      <c r="H804" t="s">
        <v>1247</v>
      </c>
      <c r="I804" t="s">
        <v>1266</v>
      </c>
    </row>
    <row r="805" spans="1:9" x14ac:dyDescent="0.2">
      <c r="A805" t="s">
        <v>1249</v>
      </c>
      <c r="B805" t="s">
        <v>919</v>
      </c>
      <c r="C805">
        <v>2015</v>
      </c>
      <c r="D805" t="str">
        <f t="shared" si="12"/>
        <v>Vincent Geloso_2015</v>
      </c>
      <c r="E805" t="s">
        <v>172</v>
      </c>
      <c r="F805" t="s">
        <v>956</v>
      </c>
      <c r="H805" t="s">
        <v>1248</v>
      </c>
      <c r="I805" t="s">
        <v>1267</v>
      </c>
    </row>
    <row r="806" spans="1:9" x14ac:dyDescent="0.2">
      <c r="A806" t="s">
        <v>1249</v>
      </c>
      <c r="B806" t="s">
        <v>919</v>
      </c>
      <c r="C806">
        <v>2015</v>
      </c>
      <c r="D806" t="str">
        <f t="shared" si="12"/>
        <v>Claude A. Garcia_2015</v>
      </c>
      <c r="E806" t="s">
        <v>1003</v>
      </c>
      <c r="F806" t="s">
        <v>956</v>
      </c>
      <c r="H806" t="s">
        <v>1146</v>
      </c>
      <c r="I806" t="s">
        <v>1268</v>
      </c>
    </row>
    <row r="807" spans="1:9" x14ac:dyDescent="0.2">
      <c r="A807" t="s">
        <v>1249</v>
      </c>
      <c r="B807" t="s">
        <v>919</v>
      </c>
      <c r="C807">
        <v>2015</v>
      </c>
      <c r="D807" t="str">
        <f t="shared" si="12"/>
        <v>F. Pierre Gingras_2015</v>
      </c>
      <c r="E807" t="s">
        <v>1005</v>
      </c>
      <c r="F807" t="s">
        <v>956</v>
      </c>
      <c r="H807" t="s">
        <v>976</v>
      </c>
      <c r="I807" t="s">
        <v>1269</v>
      </c>
    </row>
    <row r="808" spans="1:9" x14ac:dyDescent="0.2">
      <c r="A808" t="s">
        <v>1249</v>
      </c>
      <c r="B808" t="s">
        <v>919</v>
      </c>
      <c r="C808">
        <v>2015</v>
      </c>
      <c r="D808" t="str">
        <f t="shared" si="12"/>
        <v>Pierre Girardin_2015</v>
      </c>
      <c r="E808" t="s">
        <v>1006</v>
      </c>
      <c r="F808" t="s">
        <v>956</v>
      </c>
      <c r="H808" t="s">
        <v>977</v>
      </c>
      <c r="I808" t="s">
        <v>1270</v>
      </c>
    </row>
    <row r="809" spans="1:9" x14ac:dyDescent="0.2">
      <c r="A809" t="s">
        <v>1249</v>
      </c>
      <c r="B809" t="s">
        <v>919</v>
      </c>
      <c r="C809">
        <v>2015</v>
      </c>
      <c r="D809" t="str">
        <f t="shared" si="12"/>
        <v>Ian Irvine_2015</v>
      </c>
      <c r="E809" t="s">
        <v>1009</v>
      </c>
      <c r="F809" t="s">
        <v>956</v>
      </c>
      <c r="H809" t="s">
        <v>980</v>
      </c>
      <c r="I809" t="s">
        <v>1271</v>
      </c>
    </row>
    <row r="810" spans="1:9" x14ac:dyDescent="0.2">
      <c r="A810" t="s">
        <v>1249</v>
      </c>
      <c r="B810" t="s">
        <v>919</v>
      </c>
      <c r="C810">
        <v>2015</v>
      </c>
      <c r="D810" t="str">
        <f t="shared" si="12"/>
        <v>Pierre J. Jeanniot_2015</v>
      </c>
      <c r="E810" t="s">
        <v>1010</v>
      </c>
      <c r="F810" t="s">
        <v>956</v>
      </c>
      <c r="H810" t="s">
        <v>981</v>
      </c>
      <c r="I810" t="s">
        <v>1272</v>
      </c>
    </row>
    <row r="811" spans="1:9" x14ac:dyDescent="0.2">
      <c r="A811" t="s">
        <v>1249</v>
      </c>
      <c r="B811" t="s">
        <v>919</v>
      </c>
      <c r="C811">
        <v>2015</v>
      </c>
      <c r="D811" t="str">
        <f t="shared" si="12"/>
        <v>Robert Knox_2015</v>
      </c>
      <c r="E811" t="s">
        <v>1250</v>
      </c>
      <c r="F811" t="s">
        <v>956</v>
      </c>
      <c r="H811" t="s">
        <v>1277</v>
      </c>
      <c r="I811" t="s">
        <v>1273</v>
      </c>
    </row>
    <row r="812" spans="1:9" x14ac:dyDescent="0.2">
      <c r="A812" t="s">
        <v>1249</v>
      </c>
      <c r="B812" t="s">
        <v>919</v>
      </c>
      <c r="C812">
        <v>2015</v>
      </c>
      <c r="D812" t="str">
        <f t="shared" si="12"/>
        <v>Jean-François Minardi_2015</v>
      </c>
      <c r="E812" t="s">
        <v>156</v>
      </c>
      <c r="F812" t="s">
        <v>956</v>
      </c>
      <c r="H812" t="s">
        <v>1187</v>
      </c>
      <c r="I812" t="s">
        <v>1274</v>
      </c>
    </row>
    <row r="813" spans="1:9" x14ac:dyDescent="0.2">
      <c r="A813" t="s">
        <v>1249</v>
      </c>
      <c r="B813" t="s">
        <v>919</v>
      </c>
      <c r="C813">
        <v>2015</v>
      </c>
      <c r="D813" t="str">
        <f t="shared" si="12"/>
        <v>Frederik Cyrus Roeder_2015</v>
      </c>
      <c r="E813" t="s">
        <v>1019</v>
      </c>
      <c r="F813" t="s">
        <v>956</v>
      </c>
      <c r="H813" t="s">
        <v>992</v>
      </c>
      <c r="I813" t="s">
        <v>1275</v>
      </c>
    </row>
    <row r="814" spans="1:9" x14ac:dyDescent="0.2">
      <c r="A814" t="s">
        <v>1278</v>
      </c>
      <c r="B814" t="s">
        <v>919</v>
      </c>
      <c r="C814">
        <v>2014</v>
      </c>
      <c r="D814" t="str">
        <f t="shared" si="12"/>
        <v>Vernon L. Smith_2014</v>
      </c>
      <c r="E814" t="s">
        <v>996</v>
      </c>
      <c r="F814" t="s">
        <v>955</v>
      </c>
      <c r="H814" t="s">
        <v>1177</v>
      </c>
      <c r="I814" t="s">
        <v>1279</v>
      </c>
    </row>
    <row r="815" spans="1:9" x14ac:dyDescent="0.2">
      <c r="A815" t="s">
        <v>1278</v>
      </c>
      <c r="B815" t="s">
        <v>919</v>
      </c>
      <c r="C815">
        <v>2014</v>
      </c>
      <c r="D815" t="str">
        <f t="shared" si="12"/>
        <v>Nathalie Elgrably-Lévy_2014</v>
      </c>
      <c r="E815" t="s">
        <v>14</v>
      </c>
      <c r="F815" t="s">
        <v>72</v>
      </c>
      <c r="H815" t="s">
        <v>350</v>
      </c>
      <c r="I815" t="s">
        <v>1280</v>
      </c>
    </row>
    <row r="816" spans="1:9" x14ac:dyDescent="0.2">
      <c r="A816" t="s">
        <v>1278</v>
      </c>
      <c r="B816" t="s">
        <v>919</v>
      </c>
      <c r="C816">
        <v>2014</v>
      </c>
      <c r="D816" t="str">
        <f t="shared" si="12"/>
        <v>Germain Belzile_2014</v>
      </c>
      <c r="E816" t="s">
        <v>94</v>
      </c>
      <c r="F816" t="s">
        <v>958</v>
      </c>
      <c r="H816" t="s">
        <v>1305</v>
      </c>
      <c r="I816" t="s">
        <v>1281</v>
      </c>
    </row>
    <row r="817" spans="1:9" x14ac:dyDescent="0.2">
      <c r="A817" t="s">
        <v>1278</v>
      </c>
      <c r="B817" t="s">
        <v>919</v>
      </c>
      <c r="C817">
        <v>2014</v>
      </c>
      <c r="D817" t="str">
        <f t="shared" si="12"/>
        <v>David Gratzer_2014</v>
      </c>
      <c r="E817" t="s">
        <v>1007</v>
      </c>
      <c r="F817" t="s">
        <v>958</v>
      </c>
      <c r="H817" t="s">
        <v>1141</v>
      </c>
      <c r="I817" t="s">
        <v>1282</v>
      </c>
    </row>
    <row r="818" spans="1:9" x14ac:dyDescent="0.2">
      <c r="A818" t="s">
        <v>1278</v>
      </c>
      <c r="B818" t="s">
        <v>919</v>
      </c>
      <c r="C818">
        <v>2014</v>
      </c>
      <c r="D818" t="str">
        <f t="shared" si="12"/>
        <v>Pierre Lemieux_2014</v>
      </c>
      <c r="E818" t="s">
        <v>493</v>
      </c>
      <c r="F818" t="s">
        <v>958</v>
      </c>
      <c r="H818" t="s">
        <v>983</v>
      </c>
      <c r="I818" t="s">
        <v>1283</v>
      </c>
    </row>
    <row r="819" spans="1:9" x14ac:dyDescent="0.2">
      <c r="A819" t="s">
        <v>1278</v>
      </c>
      <c r="B819" t="s">
        <v>919</v>
      </c>
      <c r="C819">
        <v>2014</v>
      </c>
      <c r="D819" t="str">
        <f t="shared" si="12"/>
        <v>Filip Palda_2014</v>
      </c>
      <c r="E819" t="s">
        <v>1181</v>
      </c>
      <c r="F819" t="s">
        <v>958</v>
      </c>
      <c r="H819" t="s">
        <v>1184</v>
      </c>
      <c r="I819" t="s">
        <v>1284</v>
      </c>
    </row>
    <row r="820" spans="1:9" x14ac:dyDescent="0.2">
      <c r="A820" t="s">
        <v>1278</v>
      </c>
      <c r="B820" t="s">
        <v>919</v>
      </c>
      <c r="C820">
        <v>2014</v>
      </c>
      <c r="D820" t="str">
        <f t="shared" si="12"/>
        <v>Adam Daifallah_2014</v>
      </c>
      <c r="E820" t="s">
        <v>1000</v>
      </c>
      <c r="F820" t="s">
        <v>960</v>
      </c>
      <c r="H820" t="s">
        <v>969</v>
      </c>
      <c r="I820" t="s">
        <v>1285</v>
      </c>
    </row>
    <row r="821" spans="1:9" x14ac:dyDescent="0.2">
      <c r="A821" t="s">
        <v>1278</v>
      </c>
      <c r="B821" t="s">
        <v>919</v>
      </c>
      <c r="C821">
        <v>2014</v>
      </c>
      <c r="D821" t="str">
        <f t="shared" si="12"/>
        <v>Marie-Josée Loiselle_2014</v>
      </c>
      <c r="E821" t="s">
        <v>1012</v>
      </c>
      <c r="F821" t="s">
        <v>961</v>
      </c>
      <c r="H821" t="s">
        <v>984</v>
      </c>
      <c r="I821" t="s">
        <v>1286</v>
      </c>
    </row>
    <row r="822" spans="1:9" x14ac:dyDescent="0.2">
      <c r="A822" t="s">
        <v>1278</v>
      </c>
      <c r="B822" t="s">
        <v>919</v>
      </c>
      <c r="C822">
        <v>2014</v>
      </c>
      <c r="D822" t="str">
        <f t="shared" si="12"/>
        <v>Paul Beaudry_2014</v>
      </c>
      <c r="E822" t="s">
        <v>1182</v>
      </c>
      <c r="F822" t="s">
        <v>956</v>
      </c>
      <c r="H822" t="s">
        <v>1185</v>
      </c>
      <c r="I822" t="s">
        <v>1287</v>
      </c>
    </row>
    <row r="823" spans="1:9" x14ac:dyDescent="0.2">
      <c r="A823" t="s">
        <v>1278</v>
      </c>
      <c r="B823" t="s">
        <v>919</v>
      </c>
      <c r="C823">
        <v>2014</v>
      </c>
      <c r="D823" t="str">
        <f t="shared" si="12"/>
        <v>Etienne Bernier_2014</v>
      </c>
      <c r="E823" t="s">
        <v>997</v>
      </c>
      <c r="F823" t="s">
        <v>956</v>
      </c>
      <c r="H823" t="s">
        <v>963</v>
      </c>
      <c r="I823" t="s">
        <v>1288</v>
      </c>
    </row>
    <row r="824" spans="1:9" x14ac:dyDescent="0.2">
      <c r="A824" t="s">
        <v>1278</v>
      </c>
      <c r="B824" t="s">
        <v>919</v>
      </c>
      <c r="C824">
        <v>2014</v>
      </c>
      <c r="D824" t="str">
        <f t="shared" si="12"/>
        <v>Pierre Chaigneau_2014</v>
      </c>
      <c r="E824" t="s">
        <v>1183</v>
      </c>
      <c r="F824" t="s">
        <v>956</v>
      </c>
      <c r="H824" t="s">
        <v>1186</v>
      </c>
      <c r="I824" t="s">
        <v>1289</v>
      </c>
    </row>
    <row r="825" spans="1:9" x14ac:dyDescent="0.2">
      <c r="A825" t="s">
        <v>1278</v>
      </c>
      <c r="B825" t="s">
        <v>919</v>
      </c>
      <c r="C825">
        <v>2014</v>
      </c>
      <c r="D825" t="str">
        <f t="shared" si="12"/>
        <v>Sylvain Charlebois_2014</v>
      </c>
      <c r="E825" t="s">
        <v>998</v>
      </c>
      <c r="F825" t="s">
        <v>956</v>
      </c>
      <c r="H825" t="s">
        <v>1144</v>
      </c>
      <c r="I825" t="s">
        <v>1290</v>
      </c>
    </row>
    <row r="826" spans="1:9" x14ac:dyDescent="0.2">
      <c r="A826" t="s">
        <v>1278</v>
      </c>
      <c r="B826" t="s">
        <v>919</v>
      </c>
      <c r="C826">
        <v>2014</v>
      </c>
      <c r="D826" t="str">
        <f t="shared" si="12"/>
        <v>J. Edwin Coffey_2014</v>
      </c>
      <c r="E826" t="s">
        <v>999</v>
      </c>
      <c r="F826" t="s">
        <v>956</v>
      </c>
      <c r="H826" t="s">
        <v>968</v>
      </c>
      <c r="I826" t="s">
        <v>1291</v>
      </c>
    </row>
    <row r="827" spans="1:9" x14ac:dyDescent="0.2">
      <c r="A827" t="s">
        <v>1278</v>
      </c>
      <c r="B827" t="s">
        <v>919</v>
      </c>
      <c r="C827">
        <v>2014</v>
      </c>
      <c r="D827" t="str">
        <f t="shared" si="12"/>
        <v>Wendell Cox_2014</v>
      </c>
      <c r="E827" t="s">
        <v>1001</v>
      </c>
      <c r="F827" t="s">
        <v>956</v>
      </c>
      <c r="H827" t="s">
        <v>970</v>
      </c>
      <c r="I827" t="s">
        <v>1292</v>
      </c>
    </row>
    <row r="828" spans="1:9" x14ac:dyDescent="0.2">
      <c r="A828" t="s">
        <v>1278</v>
      </c>
      <c r="B828" t="s">
        <v>919</v>
      </c>
      <c r="C828">
        <v>2014</v>
      </c>
      <c r="D828" t="str">
        <f t="shared" si="12"/>
        <v>David Descôteaux_2014</v>
      </c>
      <c r="E828" t="s">
        <v>97</v>
      </c>
      <c r="F828" t="s">
        <v>956</v>
      </c>
      <c r="H828" t="s">
        <v>1246</v>
      </c>
      <c r="I828" t="s">
        <v>1293</v>
      </c>
    </row>
    <row r="829" spans="1:9" x14ac:dyDescent="0.2">
      <c r="A829" t="s">
        <v>1278</v>
      </c>
      <c r="B829" t="s">
        <v>919</v>
      </c>
      <c r="C829">
        <v>2014</v>
      </c>
      <c r="D829" t="str">
        <f t="shared" si="12"/>
        <v>Pierre Desrochers_2014</v>
      </c>
      <c r="E829" t="s">
        <v>220</v>
      </c>
      <c r="F829" t="s">
        <v>956</v>
      </c>
      <c r="H829" t="s">
        <v>1247</v>
      </c>
      <c r="I829" t="s">
        <v>1294</v>
      </c>
    </row>
    <row r="830" spans="1:9" x14ac:dyDescent="0.2">
      <c r="A830" t="s">
        <v>1278</v>
      </c>
      <c r="B830" t="s">
        <v>919</v>
      </c>
      <c r="C830">
        <v>2014</v>
      </c>
      <c r="D830" t="str">
        <f t="shared" si="12"/>
        <v>Claude A. Garcia_2014</v>
      </c>
      <c r="E830" t="s">
        <v>1003</v>
      </c>
      <c r="F830" t="s">
        <v>956</v>
      </c>
      <c r="H830" t="s">
        <v>1146</v>
      </c>
      <c r="I830" t="s">
        <v>1295</v>
      </c>
    </row>
    <row r="831" spans="1:9" x14ac:dyDescent="0.2">
      <c r="A831" t="s">
        <v>1278</v>
      </c>
      <c r="B831" t="s">
        <v>919</v>
      </c>
      <c r="C831">
        <v>2014</v>
      </c>
      <c r="D831" t="str">
        <f t="shared" si="12"/>
        <v>Vincent Geloso_2014</v>
      </c>
      <c r="E831" t="s">
        <v>172</v>
      </c>
      <c r="F831" t="s">
        <v>956</v>
      </c>
      <c r="H831" t="s">
        <v>1248</v>
      </c>
      <c r="I831" t="s">
        <v>1296</v>
      </c>
    </row>
    <row r="832" spans="1:9" x14ac:dyDescent="0.2">
      <c r="A832" t="s">
        <v>1278</v>
      </c>
      <c r="B832" t="s">
        <v>919</v>
      </c>
      <c r="C832">
        <v>2014</v>
      </c>
      <c r="D832" t="str">
        <f t="shared" si="12"/>
        <v>F. Pierre Gingras_2014</v>
      </c>
      <c r="E832" t="s">
        <v>1005</v>
      </c>
      <c r="F832" t="s">
        <v>956</v>
      </c>
      <c r="H832" t="s">
        <v>1306</v>
      </c>
      <c r="I832" t="s">
        <v>1297</v>
      </c>
    </row>
    <row r="833" spans="1:9" x14ac:dyDescent="0.2">
      <c r="A833" t="s">
        <v>1278</v>
      </c>
      <c r="B833" t="s">
        <v>919</v>
      </c>
      <c r="C833">
        <v>2014</v>
      </c>
      <c r="D833" t="str">
        <f t="shared" si="12"/>
        <v>Pierre Girardin_2014</v>
      </c>
      <c r="E833" t="s">
        <v>1006</v>
      </c>
      <c r="F833" t="s">
        <v>956</v>
      </c>
      <c r="H833" t="s">
        <v>977</v>
      </c>
      <c r="I833" t="s">
        <v>1298</v>
      </c>
    </row>
    <row r="834" spans="1:9" x14ac:dyDescent="0.2">
      <c r="A834" t="s">
        <v>1278</v>
      </c>
      <c r="B834" t="s">
        <v>919</v>
      </c>
      <c r="C834">
        <v>2014</v>
      </c>
      <c r="D834" t="str">
        <f t="shared" si="12"/>
        <v>Ian Irvine_2014</v>
      </c>
      <c r="E834" t="s">
        <v>1009</v>
      </c>
      <c r="F834" t="s">
        <v>956</v>
      </c>
      <c r="H834" t="s">
        <v>1307</v>
      </c>
      <c r="I834" t="s">
        <v>1299</v>
      </c>
    </row>
    <row r="835" spans="1:9" x14ac:dyDescent="0.2">
      <c r="A835" t="s">
        <v>1278</v>
      </c>
      <c r="B835" t="s">
        <v>919</v>
      </c>
      <c r="C835">
        <v>2014</v>
      </c>
      <c r="D835" t="str">
        <f t="shared" ref="D835:D898" si="13">E835&amp;"_"&amp;C835</f>
        <v>Pierre J. Jeanniot_2014</v>
      </c>
      <c r="E835" t="s">
        <v>1010</v>
      </c>
      <c r="F835" t="s">
        <v>956</v>
      </c>
      <c r="H835" t="s">
        <v>981</v>
      </c>
      <c r="I835" t="s">
        <v>1300</v>
      </c>
    </row>
    <row r="836" spans="1:9" x14ac:dyDescent="0.2">
      <c r="A836" t="s">
        <v>1278</v>
      </c>
      <c r="B836" t="s">
        <v>919</v>
      </c>
      <c r="C836">
        <v>2014</v>
      </c>
      <c r="D836" t="str">
        <f t="shared" si="13"/>
        <v>Robert Knox_2014</v>
      </c>
      <c r="E836" t="s">
        <v>1250</v>
      </c>
      <c r="F836" t="s">
        <v>956</v>
      </c>
      <c r="H836" t="s">
        <v>1277</v>
      </c>
      <c r="I836" t="s">
        <v>1301</v>
      </c>
    </row>
    <row r="837" spans="1:9" x14ac:dyDescent="0.2">
      <c r="A837" t="s">
        <v>1278</v>
      </c>
      <c r="B837" t="s">
        <v>919</v>
      </c>
      <c r="C837">
        <v>2014</v>
      </c>
      <c r="D837" t="str">
        <f t="shared" si="13"/>
        <v>Jean-François Minardi_2014</v>
      </c>
      <c r="E837" t="s">
        <v>156</v>
      </c>
      <c r="F837" t="s">
        <v>1304</v>
      </c>
      <c r="H837" t="s">
        <v>1187</v>
      </c>
      <c r="I837" t="s">
        <v>1302</v>
      </c>
    </row>
    <row r="838" spans="1:9" x14ac:dyDescent="0.2">
      <c r="A838" t="s">
        <v>1278</v>
      </c>
      <c r="B838" t="s">
        <v>919</v>
      </c>
      <c r="C838">
        <v>2014</v>
      </c>
      <c r="D838" t="str">
        <f t="shared" si="13"/>
        <v>Frederik Cyrus Roeder_2014</v>
      </c>
      <c r="E838" t="s">
        <v>1019</v>
      </c>
      <c r="F838" t="s">
        <v>956</v>
      </c>
      <c r="H838" t="s">
        <v>992</v>
      </c>
      <c r="I838" t="s">
        <v>1303</v>
      </c>
    </row>
    <row r="839" spans="1:9" x14ac:dyDescent="0.2">
      <c r="A839" t="s">
        <v>1335</v>
      </c>
      <c r="B839" t="s">
        <v>919</v>
      </c>
      <c r="C839">
        <v>2013</v>
      </c>
      <c r="D839" t="str">
        <f t="shared" si="13"/>
        <v>Vernon L. Smith_2013</v>
      </c>
      <c r="E839" t="s">
        <v>996</v>
      </c>
      <c r="F839" t="s">
        <v>955</v>
      </c>
      <c r="H839" t="s">
        <v>1177</v>
      </c>
      <c r="I839" t="s">
        <v>1309</v>
      </c>
    </row>
    <row r="840" spans="1:9" x14ac:dyDescent="0.2">
      <c r="A840" t="s">
        <v>1335</v>
      </c>
      <c r="B840" t="s">
        <v>919</v>
      </c>
      <c r="C840">
        <v>2013</v>
      </c>
      <c r="D840" t="str">
        <f t="shared" si="13"/>
        <v>Nathalie Elgrably-Lévy_2013</v>
      </c>
      <c r="E840" t="s">
        <v>14</v>
      </c>
      <c r="F840" t="s">
        <v>72</v>
      </c>
      <c r="H840" t="s">
        <v>350</v>
      </c>
      <c r="I840" t="s">
        <v>1310</v>
      </c>
    </row>
    <row r="841" spans="1:9" x14ac:dyDescent="0.2">
      <c r="A841" t="s">
        <v>1335</v>
      </c>
      <c r="B841" t="s">
        <v>919</v>
      </c>
      <c r="C841">
        <v>2013</v>
      </c>
      <c r="D841" t="str">
        <f t="shared" si="13"/>
        <v>Germain Belzile_2013</v>
      </c>
      <c r="E841" t="s">
        <v>94</v>
      </c>
      <c r="F841" t="s">
        <v>958</v>
      </c>
      <c r="H841" t="s">
        <v>1305</v>
      </c>
      <c r="I841" t="s">
        <v>1311</v>
      </c>
    </row>
    <row r="842" spans="1:9" x14ac:dyDescent="0.2">
      <c r="A842" t="s">
        <v>1335</v>
      </c>
      <c r="B842" t="s">
        <v>919</v>
      </c>
      <c r="C842">
        <v>2013</v>
      </c>
      <c r="D842" t="str">
        <f t="shared" si="13"/>
        <v>David Gratzer_2013</v>
      </c>
      <c r="E842" t="s">
        <v>1007</v>
      </c>
      <c r="F842" t="s">
        <v>958</v>
      </c>
      <c r="H842" t="s">
        <v>1141</v>
      </c>
      <c r="I842" t="s">
        <v>1312</v>
      </c>
    </row>
    <row r="843" spans="1:9" x14ac:dyDescent="0.2">
      <c r="A843" t="s">
        <v>1335</v>
      </c>
      <c r="B843" t="s">
        <v>919</v>
      </c>
      <c r="C843">
        <v>2013</v>
      </c>
      <c r="D843" t="str">
        <f t="shared" si="13"/>
        <v>Pierre Lemieux_2013</v>
      </c>
      <c r="E843" t="s">
        <v>493</v>
      </c>
      <c r="F843" t="s">
        <v>958</v>
      </c>
      <c r="H843" t="s">
        <v>983</v>
      </c>
      <c r="I843" t="s">
        <v>1313</v>
      </c>
    </row>
    <row r="844" spans="1:9" x14ac:dyDescent="0.2">
      <c r="A844" t="s">
        <v>1335</v>
      </c>
      <c r="B844" t="s">
        <v>919</v>
      </c>
      <c r="C844">
        <v>2013</v>
      </c>
      <c r="D844" t="str">
        <f t="shared" si="13"/>
        <v>Filip Palda_2013</v>
      </c>
      <c r="E844" t="s">
        <v>1181</v>
      </c>
      <c r="F844" t="s">
        <v>958</v>
      </c>
      <c r="H844" t="s">
        <v>1184</v>
      </c>
      <c r="I844" t="s">
        <v>1314</v>
      </c>
    </row>
    <row r="845" spans="1:9" x14ac:dyDescent="0.2">
      <c r="A845" t="s">
        <v>1335</v>
      </c>
      <c r="B845" t="s">
        <v>919</v>
      </c>
      <c r="C845">
        <v>2013</v>
      </c>
      <c r="D845" t="str">
        <f t="shared" si="13"/>
        <v>Adam Daifallah_2013</v>
      </c>
      <c r="E845" t="s">
        <v>1000</v>
      </c>
      <c r="F845" t="s">
        <v>960</v>
      </c>
      <c r="H845" t="s">
        <v>969</v>
      </c>
      <c r="I845" t="s">
        <v>1315</v>
      </c>
    </row>
    <row r="846" spans="1:9" x14ac:dyDescent="0.2">
      <c r="A846" t="s">
        <v>1335</v>
      </c>
      <c r="B846" t="s">
        <v>919</v>
      </c>
      <c r="C846">
        <v>2013</v>
      </c>
      <c r="D846" t="str">
        <f t="shared" si="13"/>
        <v>Marie-Josée Loiselle_2013</v>
      </c>
      <c r="E846" t="s">
        <v>1012</v>
      </c>
      <c r="F846" t="s">
        <v>961</v>
      </c>
      <c r="H846" t="s">
        <v>984</v>
      </c>
      <c r="I846" t="s">
        <v>1316</v>
      </c>
    </row>
    <row r="847" spans="1:9" x14ac:dyDescent="0.2">
      <c r="A847" t="s">
        <v>1335</v>
      </c>
      <c r="B847" t="s">
        <v>919</v>
      </c>
      <c r="C847">
        <v>2013</v>
      </c>
      <c r="D847" t="str">
        <f t="shared" si="13"/>
        <v>Paul Beaudry_2013</v>
      </c>
      <c r="E847" t="s">
        <v>1182</v>
      </c>
      <c r="F847" t="s">
        <v>235</v>
      </c>
      <c r="H847" t="s">
        <v>1185</v>
      </c>
      <c r="I847" t="s">
        <v>1317</v>
      </c>
    </row>
    <row r="848" spans="1:9" x14ac:dyDescent="0.2">
      <c r="A848" t="s">
        <v>1335</v>
      </c>
      <c r="B848" t="s">
        <v>919</v>
      </c>
      <c r="C848">
        <v>2013</v>
      </c>
      <c r="D848" t="str">
        <f t="shared" si="13"/>
        <v>Etienne Bernier_2013</v>
      </c>
      <c r="E848" t="s">
        <v>997</v>
      </c>
      <c r="F848" t="s">
        <v>235</v>
      </c>
      <c r="H848" t="s">
        <v>963</v>
      </c>
      <c r="I848" t="s">
        <v>1318</v>
      </c>
    </row>
    <row r="849" spans="1:9" x14ac:dyDescent="0.2">
      <c r="A849" t="s">
        <v>1335</v>
      </c>
      <c r="B849" t="s">
        <v>919</v>
      </c>
      <c r="C849">
        <v>2013</v>
      </c>
      <c r="D849" t="str">
        <f t="shared" si="13"/>
        <v>Sylvain Charlebois_2013</v>
      </c>
      <c r="E849" t="s">
        <v>998</v>
      </c>
      <c r="F849" t="s">
        <v>235</v>
      </c>
      <c r="H849" t="s">
        <v>1144</v>
      </c>
      <c r="I849" t="s">
        <v>1319</v>
      </c>
    </row>
    <row r="850" spans="1:9" x14ac:dyDescent="0.2">
      <c r="A850" t="s">
        <v>1335</v>
      </c>
      <c r="B850" t="s">
        <v>919</v>
      </c>
      <c r="C850">
        <v>2013</v>
      </c>
      <c r="D850" t="str">
        <f t="shared" si="13"/>
        <v>J. Edwin Coffey_2013</v>
      </c>
      <c r="E850" t="s">
        <v>999</v>
      </c>
      <c r="F850" t="s">
        <v>235</v>
      </c>
      <c r="H850" t="s">
        <v>968</v>
      </c>
      <c r="I850" t="s">
        <v>1320</v>
      </c>
    </row>
    <row r="851" spans="1:9" x14ac:dyDescent="0.2">
      <c r="A851" t="s">
        <v>1335</v>
      </c>
      <c r="B851" t="s">
        <v>919</v>
      </c>
      <c r="C851">
        <v>2013</v>
      </c>
      <c r="D851" t="str">
        <f t="shared" si="13"/>
        <v>Wendell Cox_2013</v>
      </c>
      <c r="E851" t="s">
        <v>1001</v>
      </c>
      <c r="F851" t="s">
        <v>235</v>
      </c>
      <c r="H851" t="s">
        <v>970</v>
      </c>
      <c r="I851" t="s">
        <v>1321</v>
      </c>
    </row>
    <row r="852" spans="1:9" x14ac:dyDescent="0.2">
      <c r="A852" t="s">
        <v>1335</v>
      </c>
      <c r="B852" t="s">
        <v>919</v>
      </c>
      <c r="C852">
        <v>2013</v>
      </c>
      <c r="D852" t="str">
        <f t="shared" si="13"/>
        <v>Pierre Desrochers_2013</v>
      </c>
      <c r="E852" t="s">
        <v>220</v>
      </c>
      <c r="F852" t="s">
        <v>235</v>
      </c>
      <c r="H852" t="s">
        <v>1247</v>
      </c>
      <c r="I852" t="s">
        <v>1322</v>
      </c>
    </row>
    <row r="853" spans="1:9" x14ac:dyDescent="0.2">
      <c r="A853" t="s">
        <v>1335</v>
      </c>
      <c r="B853" t="s">
        <v>919</v>
      </c>
      <c r="C853">
        <v>2013</v>
      </c>
      <c r="D853" t="str">
        <f t="shared" si="13"/>
        <v>André Duchesne_2013</v>
      </c>
      <c r="E853" t="s">
        <v>1308</v>
      </c>
      <c r="F853" t="s">
        <v>235</v>
      </c>
      <c r="H853" t="s">
        <v>1333</v>
      </c>
      <c r="I853" t="s">
        <v>1323</v>
      </c>
    </row>
    <row r="854" spans="1:9" x14ac:dyDescent="0.2">
      <c r="A854" t="s">
        <v>1335</v>
      </c>
      <c r="B854" t="s">
        <v>919</v>
      </c>
      <c r="C854">
        <v>2013</v>
      </c>
      <c r="D854" t="str">
        <f t="shared" si="13"/>
        <v>Claude A. Garcia_2013</v>
      </c>
      <c r="E854" t="s">
        <v>1003</v>
      </c>
      <c r="F854" t="s">
        <v>235</v>
      </c>
      <c r="H854" t="s">
        <v>1146</v>
      </c>
      <c r="I854" t="s">
        <v>1324</v>
      </c>
    </row>
    <row r="855" spans="1:9" x14ac:dyDescent="0.2">
      <c r="A855" t="s">
        <v>1335</v>
      </c>
      <c r="B855" t="s">
        <v>919</v>
      </c>
      <c r="C855">
        <v>2013</v>
      </c>
      <c r="D855" t="str">
        <f t="shared" si="13"/>
        <v>Vincent Geloso_2013</v>
      </c>
      <c r="E855" t="s">
        <v>172</v>
      </c>
      <c r="F855" t="s">
        <v>235</v>
      </c>
      <c r="H855" t="s">
        <v>1248</v>
      </c>
      <c r="I855" t="s">
        <v>1325</v>
      </c>
    </row>
    <row r="856" spans="1:9" x14ac:dyDescent="0.2">
      <c r="A856" t="s">
        <v>1335</v>
      </c>
      <c r="B856" t="s">
        <v>919</v>
      </c>
      <c r="C856">
        <v>2013</v>
      </c>
      <c r="D856" t="str">
        <f t="shared" si="13"/>
        <v>F. Pierre Gingras_2013</v>
      </c>
      <c r="E856" t="s">
        <v>1005</v>
      </c>
      <c r="F856" t="s">
        <v>235</v>
      </c>
      <c r="H856" t="s">
        <v>1306</v>
      </c>
      <c r="I856" t="s">
        <v>1326</v>
      </c>
    </row>
    <row r="857" spans="1:9" x14ac:dyDescent="0.2">
      <c r="A857" t="s">
        <v>1335</v>
      </c>
      <c r="B857" t="s">
        <v>919</v>
      </c>
      <c r="C857">
        <v>2013</v>
      </c>
      <c r="D857" t="str">
        <f t="shared" si="13"/>
        <v>Pierre Girardin_2013</v>
      </c>
      <c r="E857" t="s">
        <v>1006</v>
      </c>
      <c r="F857" t="s">
        <v>235</v>
      </c>
      <c r="H857" t="s">
        <v>977</v>
      </c>
      <c r="I857" t="s">
        <v>1327</v>
      </c>
    </row>
    <row r="858" spans="1:9" x14ac:dyDescent="0.2">
      <c r="A858" t="s">
        <v>1335</v>
      </c>
      <c r="B858" t="s">
        <v>919</v>
      </c>
      <c r="C858">
        <v>2013</v>
      </c>
      <c r="D858" t="str">
        <f t="shared" si="13"/>
        <v>Ian Irvine_2013</v>
      </c>
      <c r="E858" t="s">
        <v>1009</v>
      </c>
      <c r="F858" t="s">
        <v>235</v>
      </c>
      <c r="H858" t="s">
        <v>1307</v>
      </c>
      <c r="I858" t="s">
        <v>1328</v>
      </c>
    </row>
    <row r="859" spans="1:9" x14ac:dyDescent="0.2">
      <c r="A859" t="s">
        <v>1335</v>
      </c>
      <c r="B859" t="s">
        <v>919</v>
      </c>
      <c r="C859">
        <v>2013</v>
      </c>
      <c r="D859" t="str">
        <f t="shared" si="13"/>
        <v>Pierre J. Jeanniot_2013</v>
      </c>
      <c r="E859" t="s">
        <v>1010</v>
      </c>
      <c r="F859" t="s">
        <v>235</v>
      </c>
      <c r="H859" t="s">
        <v>981</v>
      </c>
      <c r="I859" t="s">
        <v>1329</v>
      </c>
    </row>
    <row r="860" spans="1:9" x14ac:dyDescent="0.2">
      <c r="A860" t="s">
        <v>1335</v>
      </c>
      <c r="B860" t="s">
        <v>919</v>
      </c>
      <c r="C860">
        <v>2013</v>
      </c>
      <c r="D860" t="str">
        <f t="shared" si="13"/>
        <v>Robert Knox_2013</v>
      </c>
      <c r="E860" t="s">
        <v>1250</v>
      </c>
      <c r="F860" t="s">
        <v>235</v>
      </c>
      <c r="H860" t="s">
        <v>1277</v>
      </c>
      <c r="I860" t="s">
        <v>1330</v>
      </c>
    </row>
    <row r="861" spans="1:9" x14ac:dyDescent="0.2">
      <c r="A861" t="s">
        <v>1335</v>
      </c>
      <c r="B861" t="s">
        <v>919</v>
      </c>
      <c r="C861">
        <v>2013</v>
      </c>
      <c r="D861" t="str">
        <f t="shared" si="13"/>
        <v>Valentin Petkantchin_2013</v>
      </c>
      <c r="E861" t="s">
        <v>207</v>
      </c>
      <c r="F861" t="s">
        <v>235</v>
      </c>
      <c r="H861" t="s">
        <v>1334</v>
      </c>
      <c r="I861" t="s">
        <v>1331</v>
      </c>
    </row>
    <row r="862" spans="1:9" x14ac:dyDescent="0.2">
      <c r="A862" t="s">
        <v>1335</v>
      </c>
      <c r="B862" t="s">
        <v>919</v>
      </c>
      <c r="C862">
        <v>2013</v>
      </c>
      <c r="D862" t="str">
        <f t="shared" si="13"/>
        <v>Frederik Cyrus Roeder_2013</v>
      </c>
      <c r="E862" t="s">
        <v>1019</v>
      </c>
      <c r="F862" t="s">
        <v>235</v>
      </c>
      <c r="H862" t="s">
        <v>992</v>
      </c>
      <c r="I862" t="s">
        <v>1332</v>
      </c>
    </row>
    <row r="863" spans="1:9" x14ac:dyDescent="0.2">
      <c r="A863" t="s">
        <v>1369</v>
      </c>
      <c r="B863" t="s">
        <v>919</v>
      </c>
      <c r="C863">
        <v>2012</v>
      </c>
      <c r="D863" t="str">
        <f t="shared" si="13"/>
        <v>James M. Buchanan_2012</v>
      </c>
      <c r="E863" t="s">
        <v>491</v>
      </c>
      <c r="F863" t="s">
        <v>955</v>
      </c>
      <c r="H863" t="s">
        <v>1364</v>
      </c>
      <c r="I863" t="s">
        <v>1338</v>
      </c>
    </row>
    <row r="864" spans="1:9" x14ac:dyDescent="0.2">
      <c r="A864" t="s">
        <v>1369</v>
      </c>
      <c r="B864" t="s">
        <v>919</v>
      </c>
      <c r="C864">
        <v>2012</v>
      </c>
      <c r="D864" t="str">
        <f t="shared" si="13"/>
        <v>Vernon L. Smith_2012</v>
      </c>
      <c r="E864" t="s">
        <v>996</v>
      </c>
      <c r="F864" t="s">
        <v>955</v>
      </c>
      <c r="H864" t="s">
        <v>1177</v>
      </c>
      <c r="I864" t="s">
        <v>1339</v>
      </c>
    </row>
    <row r="865" spans="1:9" x14ac:dyDescent="0.2">
      <c r="A865" t="s">
        <v>1369</v>
      </c>
      <c r="B865" t="s">
        <v>919</v>
      </c>
      <c r="C865">
        <v>2012</v>
      </c>
      <c r="D865" t="str">
        <f t="shared" si="13"/>
        <v>Nathalie Elgrably-Lévy_2012</v>
      </c>
      <c r="E865" t="s">
        <v>14</v>
      </c>
      <c r="F865" t="s">
        <v>72</v>
      </c>
      <c r="H865" t="s">
        <v>350</v>
      </c>
      <c r="I865" t="s">
        <v>1340</v>
      </c>
    </row>
    <row r="866" spans="1:9" x14ac:dyDescent="0.2">
      <c r="A866" t="s">
        <v>1369</v>
      </c>
      <c r="B866" t="s">
        <v>919</v>
      </c>
      <c r="C866">
        <v>2012</v>
      </c>
      <c r="D866" t="str">
        <f t="shared" si="13"/>
        <v>Germain Belzile_2012</v>
      </c>
      <c r="E866" t="s">
        <v>94</v>
      </c>
      <c r="F866" t="s">
        <v>958</v>
      </c>
      <c r="H866" t="s">
        <v>1305</v>
      </c>
      <c r="I866" t="s">
        <v>1341</v>
      </c>
    </row>
    <row r="867" spans="1:9" x14ac:dyDescent="0.2">
      <c r="A867" t="s">
        <v>1369</v>
      </c>
      <c r="B867" t="s">
        <v>919</v>
      </c>
      <c r="C867">
        <v>2012</v>
      </c>
      <c r="D867" t="str">
        <f t="shared" si="13"/>
        <v>David Gratzer_2012</v>
      </c>
      <c r="E867" t="s">
        <v>1007</v>
      </c>
      <c r="F867" t="s">
        <v>958</v>
      </c>
      <c r="H867" t="s">
        <v>1141</v>
      </c>
      <c r="I867" t="s">
        <v>1342</v>
      </c>
    </row>
    <row r="868" spans="1:9" x14ac:dyDescent="0.2">
      <c r="A868" t="s">
        <v>1369</v>
      </c>
      <c r="B868" t="s">
        <v>919</v>
      </c>
      <c r="C868">
        <v>2012</v>
      </c>
      <c r="D868" t="str">
        <f t="shared" si="13"/>
        <v>Pierre Lemieux_2012</v>
      </c>
      <c r="E868" t="s">
        <v>493</v>
      </c>
      <c r="F868" t="s">
        <v>958</v>
      </c>
      <c r="H868" t="s">
        <v>983</v>
      </c>
      <c r="I868" t="s">
        <v>1343</v>
      </c>
    </row>
    <row r="869" spans="1:9" x14ac:dyDescent="0.2">
      <c r="A869" t="s">
        <v>1369</v>
      </c>
      <c r="B869" t="s">
        <v>919</v>
      </c>
      <c r="C869">
        <v>2012</v>
      </c>
      <c r="D869" t="str">
        <f t="shared" si="13"/>
        <v>Filip Palda_2012</v>
      </c>
      <c r="E869" t="s">
        <v>1181</v>
      </c>
      <c r="F869" t="s">
        <v>958</v>
      </c>
      <c r="H869" t="s">
        <v>1184</v>
      </c>
      <c r="I869" t="s">
        <v>1344</v>
      </c>
    </row>
    <row r="870" spans="1:9" x14ac:dyDescent="0.2">
      <c r="A870" t="s">
        <v>1369</v>
      </c>
      <c r="B870" t="s">
        <v>919</v>
      </c>
      <c r="C870">
        <v>2012</v>
      </c>
      <c r="D870" t="str">
        <f t="shared" si="13"/>
        <v>Adam Daifallah_2012</v>
      </c>
      <c r="E870" t="s">
        <v>1000</v>
      </c>
      <c r="F870" t="s">
        <v>960</v>
      </c>
      <c r="H870" t="s">
        <v>1365</v>
      </c>
      <c r="I870" t="s">
        <v>1345</v>
      </c>
    </row>
    <row r="871" spans="1:9" x14ac:dyDescent="0.2">
      <c r="A871" t="s">
        <v>1369</v>
      </c>
      <c r="B871" t="s">
        <v>919</v>
      </c>
      <c r="C871">
        <v>2012</v>
      </c>
      <c r="D871" t="str">
        <f t="shared" si="13"/>
        <v>Marie-Josée Loiselle_2012</v>
      </c>
      <c r="E871" t="s">
        <v>1012</v>
      </c>
      <c r="F871" t="s">
        <v>960</v>
      </c>
      <c r="H871" t="s">
        <v>984</v>
      </c>
      <c r="I871" t="s">
        <v>1346</v>
      </c>
    </row>
    <row r="872" spans="1:9" x14ac:dyDescent="0.2">
      <c r="A872" t="s">
        <v>1369</v>
      </c>
      <c r="B872" t="s">
        <v>919</v>
      </c>
      <c r="C872">
        <v>2012</v>
      </c>
      <c r="D872" t="str">
        <f t="shared" si="13"/>
        <v>Paul Beaudry_2012</v>
      </c>
      <c r="E872" t="s">
        <v>1182</v>
      </c>
      <c r="F872" t="s">
        <v>235</v>
      </c>
      <c r="H872" t="s">
        <v>1185</v>
      </c>
      <c r="I872" t="s">
        <v>1347</v>
      </c>
    </row>
    <row r="873" spans="1:9" x14ac:dyDescent="0.2">
      <c r="A873" t="s">
        <v>1369</v>
      </c>
      <c r="B873" t="s">
        <v>919</v>
      </c>
      <c r="C873">
        <v>2012</v>
      </c>
      <c r="D873" t="str">
        <f t="shared" si="13"/>
        <v>Etienne Bernier_2012</v>
      </c>
      <c r="E873" t="s">
        <v>997</v>
      </c>
      <c r="F873" t="s">
        <v>235</v>
      </c>
      <c r="H873" t="s">
        <v>963</v>
      </c>
      <c r="I873" t="s">
        <v>1348</v>
      </c>
    </row>
    <row r="874" spans="1:9" x14ac:dyDescent="0.2">
      <c r="A874" t="s">
        <v>1369</v>
      </c>
      <c r="B874" t="s">
        <v>919</v>
      </c>
      <c r="C874">
        <v>2012</v>
      </c>
      <c r="D874" t="str">
        <f t="shared" si="13"/>
        <v>Sylvain Charlebois_2012</v>
      </c>
      <c r="E874" t="s">
        <v>998</v>
      </c>
      <c r="F874" t="s">
        <v>235</v>
      </c>
      <c r="H874" t="s">
        <v>1144</v>
      </c>
      <c r="I874" t="s">
        <v>1349</v>
      </c>
    </row>
    <row r="875" spans="1:9" x14ac:dyDescent="0.2">
      <c r="A875" t="s">
        <v>1369</v>
      </c>
      <c r="B875" t="s">
        <v>919</v>
      </c>
      <c r="C875">
        <v>2012</v>
      </c>
      <c r="D875" t="str">
        <f t="shared" si="13"/>
        <v>J. Edwin Coffey_2012</v>
      </c>
      <c r="E875" t="s">
        <v>999</v>
      </c>
      <c r="F875" t="s">
        <v>235</v>
      </c>
      <c r="H875" t="s">
        <v>968</v>
      </c>
      <c r="I875" t="s">
        <v>1350</v>
      </c>
    </row>
    <row r="876" spans="1:9" x14ac:dyDescent="0.2">
      <c r="A876" t="s">
        <v>1369</v>
      </c>
      <c r="B876" t="s">
        <v>919</v>
      </c>
      <c r="C876">
        <v>2012</v>
      </c>
      <c r="D876" t="str">
        <f t="shared" si="13"/>
        <v>Wendell Cox_2012</v>
      </c>
      <c r="E876" t="s">
        <v>1001</v>
      </c>
      <c r="F876" t="s">
        <v>235</v>
      </c>
      <c r="H876" t="s">
        <v>970</v>
      </c>
      <c r="I876" t="s">
        <v>1351</v>
      </c>
    </row>
    <row r="877" spans="1:9" x14ac:dyDescent="0.2">
      <c r="A877" t="s">
        <v>1369</v>
      </c>
      <c r="B877" t="s">
        <v>919</v>
      </c>
      <c r="C877">
        <v>2012</v>
      </c>
      <c r="D877" t="str">
        <f t="shared" si="13"/>
        <v>Pierre Desrochers_2012</v>
      </c>
      <c r="E877" t="s">
        <v>220</v>
      </c>
      <c r="F877" t="s">
        <v>235</v>
      </c>
      <c r="H877" t="s">
        <v>1247</v>
      </c>
      <c r="I877" t="s">
        <v>1352</v>
      </c>
    </row>
    <row r="878" spans="1:9" x14ac:dyDescent="0.2">
      <c r="A878" t="s">
        <v>1369</v>
      </c>
      <c r="B878" t="s">
        <v>919</v>
      </c>
      <c r="C878">
        <v>2012</v>
      </c>
      <c r="D878" t="str">
        <f t="shared" si="13"/>
        <v>André Duchesne_2012</v>
      </c>
      <c r="E878" t="s">
        <v>1308</v>
      </c>
      <c r="F878" t="s">
        <v>235</v>
      </c>
      <c r="H878" t="s">
        <v>1333</v>
      </c>
      <c r="I878" t="s">
        <v>1353</v>
      </c>
    </row>
    <row r="879" spans="1:9" x14ac:dyDescent="0.2">
      <c r="A879" t="s">
        <v>1369</v>
      </c>
      <c r="B879" t="s">
        <v>919</v>
      </c>
      <c r="C879">
        <v>2012</v>
      </c>
      <c r="D879" t="str">
        <f t="shared" si="13"/>
        <v>Mario Dumais_2012</v>
      </c>
      <c r="E879" t="s">
        <v>1336</v>
      </c>
      <c r="F879" t="s">
        <v>235</v>
      </c>
      <c r="H879" t="s">
        <v>1366</v>
      </c>
      <c r="I879" t="s">
        <v>1354</v>
      </c>
    </row>
    <row r="880" spans="1:9" x14ac:dyDescent="0.2">
      <c r="A880" t="s">
        <v>1369</v>
      </c>
      <c r="B880" t="s">
        <v>919</v>
      </c>
      <c r="C880">
        <v>2012</v>
      </c>
      <c r="D880" t="str">
        <f t="shared" si="13"/>
        <v>Louis Fortin_2012</v>
      </c>
      <c r="E880" t="s">
        <v>1337</v>
      </c>
      <c r="F880" t="s">
        <v>235</v>
      </c>
      <c r="H880" t="s">
        <v>1367</v>
      </c>
      <c r="I880" t="s">
        <v>1355</v>
      </c>
    </row>
    <row r="881" spans="1:9" x14ac:dyDescent="0.2">
      <c r="A881" t="s">
        <v>1369</v>
      </c>
      <c r="B881" t="s">
        <v>919</v>
      </c>
      <c r="C881">
        <v>2012</v>
      </c>
      <c r="D881" t="str">
        <f t="shared" si="13"/>
        <v>Claude A. Garcia_2012</v>
      </c>
      <c r="E881" t="s">
        <v>1003</v>
      </c>
      <c r="F881" t="s">
        <v>235</v>
      </c>
      <c r="H881" t="s">
        <v>1146</v>
      </c>
      <c r="I881" t="s">
        <v>1356</v>
      </c>
    </row>
    <row r="882" spans="1:9" x14ac:dyDescent="0.2">
      <c r="A882" t="s">
        <v>1369</v>
      </c>
      <c r="B882" t="s">
        <v>919</v>
      </c>
      <c r="C882">
        <v>2012</v>
      </c>
      <c r="D882" t="str">
        <f t="shared" si="13"/>
        <v>Vincent Geloso_2012</v>
      </c>
      <c r="E882" t="s">
        <v>172</v>
      </c>
      <c r="F882" t="s">
        <v>235</v>
      </c>
      <c r="H882" t="s">
        <v>1368</v>
      </c>
      <c r="I882" t="s">
        <v>1357</v>
      </c>
    </row>
    <row r="883" spans="1:9" x14ac:dyDescent="0.2">
      <c r="A883" t="s">
        <v>1369</v>
      </c>
      <c r="B883" t="s">
        <v>919</v>
      </c>
      <c r="C883">
        <v>2012</v>
      </c>
      <c r="D883" t="str">
        <f t="shared" si="13"/>
        <v>F. Pierre Gingras_2012</v>
      </c>
      <c r="E883" t="s">
        <v>1005</v>
      </c>
      <c r="F883" t="s">
        <v>235</v>
      </c>
      <c r="H883" t="s">
        <v>1306</v>
      </c>
      <c r="I883" t="s">
        <v>1358</v>
      </c>
    </row>
    <row r="884" spans="1:9" x14ac:dyDescent="0.2">
      <c r="A884" t="s">
        <v>1369</v>
      </c>
      <c r="B884" t="s">
        <v>919</v>
      </c>
      <c r="C884">
        <v>2012</v>
      </c>
      <c r="D884" t="str">
        <f t="shared" si="13"/>
        <v>Ian Irvine_2012</v>
      </c>
      <c r="E884" t="s">
        <v>1009</v>
      </c>
      <c r="F884" t="s">
        <v>235</v>
      </c>
      <c r="H884" t="s">
        <v>1307</v>
      </c>
      <c r="I884" t="s">
        <v>1359</v>
      </c>
    </row>
    <row r="885" spans="1:9" x14ac:dyDescent="0.2">
      <c r="A885" t="s">
        <v>1369</v>
      </c>
      <c r="B885" t="s">
        <v>919</v>
      </c>
      <c r="C885">
        <v>2012</v>
      </c>
      <c r="D885" t="str">
        <f t="shared" si="13"/>
        <v>Pierre J. Jeanniot_2012</v>
      </c>
      <c r="E885" t="s">
        <v>1010</v>
      </c>
      <c r="F885" t="s">
        <v>235</v>
      </c>
      <c r="H885" t="s">
        <v>981</v>
      </c>
      <c r="I885" t="s">
        <v>1360</v>
      </c>
    </row>
    <row r="886" spans="1:9" x14ac:dyDescent="0.2">
      <c r="A886" t="s">
        <v>1369</v>
      </c>
      <c r="B886" t="s">
        <v>919</v>
      </c>
      <c r="C886">
        <v>2012</v>
      </c>
      <c r="D886" t="str">
        <f t="shared" si="13"/>
        <v>Robert Knox_2012</v>
      </c>
      <c r="E886" t="s">
        <v>1250</v>
      </c>
      <c r="F886" t="s">
        <v>235</v>
      </c>
      <c r="H886" t="s">
        <v>1277</v>
      </c>
      <c r="I886" t="s">
        <v>1361</v>
      </c>
    </row>
    <row r="887" spans="1:9" x14ac:dyDescent="0.2">
      <c r="A887" t="s">
        <v>1369</v>
      </c>
      <c r="B887" t="s">
        <v>919</v>
      </c>
      <c r="C887">
        <v>2012</v>
      </c>
      <c r="D887" t="str">
        <f t="shared" si="13"/>
        <v>Valentin Petkantchin_2012</v>
      </c>
      <c r="E887" t="s">
        <v>207</v>
      </c>
      <c r="F887" t="s">
        <v>235</v>
      </c>
      <c r="H887" t="s">
        <v>1334</v>
      </c>
      <c r="I887" t="s">
        <v>1362</v>
      </c>
    </row>
    <row r="888" spans="1:9" x14ac:dyDescent="0.2">
      <c r="A888" t="s">
        <v>1369</v>
      </c>
      <c r="B888" t="s">
        <v>919</v>
      </c>
      <c r="C888">
        <v>2012</v>
      </c>
      <c r="D888" t="str">
        <f t="shared" si="13"/>
        <v>Frederik Cyrus Roeder_2012</v>
      </c>
      <c r="E888" t="s">
        <v>1019</v>
      </c>
      <c r="F888" t="s">
        <v>235</v>
      </c>
      <c r="H888" t="s">
        <v>992</v>
      </c>
      <c r="I888" t="s">
        <v>1363</v>
      </c>
    </row>
    <row r="889" spans="1:9" x14ac:dyDescent="0.2">
      <c r="A889" t="s">
        <v>1395</v>
      </c>
      <c r="B889" t="s">
        <v>919</v>
      </c>
      <c r="C889">
        <v>2011</v>
      </c>
      <c r="D889" t="str">
        <f t="shared" si="13"/>
        <v>James M. Buchanan_2011</v>
      </c>
      <c r="E889" t="s">
        <v>491</v>
      </c>
      <c r="F889" t="s">
        <v>955</v>
      </c>
      <c r="H889" t="s">
        <v>1364</v>
      </c>
      <c r="I889" t="s">
        <v>1370</v>
      </c>
    </row>
    <row r="890" spans="1:9" x14ac:dyDescent="0.2">
      <c r="A890" t="s">
        <v>1395</v>
      </c>
      <c r="B890" t="s">
        <v>919</v>
      </c>
      <c r="C890">
        <v>2011</v>
      </c>
      <c r="D890" t="str">
        <f t="shared" si="13"/>
        <v>Vernon L. Smith_2011</v>
      </c>
      <c r="E890" t="s">
        <v>996</v>
      </c>
      <c r="F890" t="s">
        <v>955</v>
      </c>
      <c r="H890" t="s">
        <v>1177</v>
      </c>
      <c r="I890" t="s">
        <v>1371</v>
      </c>
    </row>
    <row r="891" spans="1:9" x14ac:dyDescent="0.2">
      <c r="A891" t="s">
        <v>1395</v>
      </c>
      <c r="B891" t="s">
        <v>919</v>
      </c>
      <c r="C891">
        <v>2011</v>
      </c>
      <c r="D891" t="str">
        <f t="shared" si="13"/>
        <v>Nathalie Elgrably-Lévy_2011</v>
      </c>
      <c r="E891" t="s">
        <v>14</v>
      </c>
      <c r="F891" t="s">
        <v>72</v>
      </c>
      <c r="H891" t="s">
        <v>350</v>
      </c>
      <c r="I891" t="s">
        <v>1372</v>
      </c>
    </row>
    <row r="892" spans="1:9" x14ac:dyDescent="0.2">
      <c r="A892" t="s">
        <v>1395</v>
      </c>
      <c r="B892" t="s">
        <v>919</v>
      </c>
      <c r="C892">
        <v>2011</v>
      </c>
      <c r="D892" t="str">
        <f t="shared" si="13"/>
        <v>Pierre Lemieux_2011</v>
      </c>
      <c r="E892" t="s">
        <v>493</v>
      </c>
      <c r="F892" t="s">
        <v>958</v>
      </c>
      <c r="H892" t="s">
        <v>983</v>
      </c>
      <c r="I892" t="s">
        <v>1373</v>
      </c>
    </row>
    <row r="893" spans="1:9" x14ac:dyDescent="0.2">
      <c r="A893" t="s">
        <v>1395</v>
      </c>
      <c r="B893" t="s">
        <v>919</v>
      </c>
      <c r="C893">
        <v>2011</v>
      </c>
      <c r="D893" t="str">
        <f t="shared" si="13"/>
        <v>Adam Daifallah_2011</v>
      </c>
      <c r="E893" t="s">
        <v>1000</v>
      </c>
      <c r="F893" t="s">
        <v>960</v>
      </c>
      <c r="H893" t="s">
        <v>1391</v>
      </c>
      <c r="I893" t="s">
        <v>1374</v>
      </c>
    </row>
    <row r="894" spans="1:9" x14ac:dyDescent="0.2">
      <c r="A894" t="s">
        <v>1395</v>
      </c>
      <c r="B894" t="s">
        <v>919</v>
      </c>
      <c r="C894">
        <v>2011</v>
      </c>
      <c r="D894" t="str">
        <f t="shared" si="13"/>
        <v>Marie-Josée Loiselle_2011</v>
      </c>
      <c r="E894" t="s">
        <v>1012</v>
      </c>
      <c r="F894" t="s">
        <v>960</v>
      </c>
      <c r="H894" t="s">
        <v>984</v>
      </c>
      <c r="I894" t="s">
        <v>1375</v>
      </c>
    </row>
    <row r="895" spans="1:9" x14ac:dyDescent="0.2">
      <c r="A895" t="s">
        <v>1395</v>
      </c>
      <c r="B895" t="s">
        <v>919</v>
      </c>
      <c r="C895">
        <v>2011</v>
      </c>
      <c r="D895" t="str">
        <f t="shared" si="13"/>
        <v>Paul Beaudry_2011</v>
      </c>
      <c r="E895" t="s">
        <v>1182</v>
      </c>
      <c r="F895" t="s">
        <v>235</v>
      </c>
      <c r="H895" t="s">
        <v>1185</v>
      </c>
      <c r="I895" t="s">
        <v>1376</v>
      </c>
    </row>
    <row r="896" spans="1:9" x14ac:dyDescent="0.2">
      <c r="A896" t="s">
        <v>1395</v>
      </c>
      <c r="B896" t="s">
        <v>919</v>
      </c>
      <c r="C896">
        <v>2011</v>
      </c>
      <c r="D896" t="str">
        <f t="shared" si="13"/>
        <v>Etienne Bernier_2011</v>
      </c>
      <c r="E896" t="s">
        <v>997</v>
      </c>
      <c r="F896" t="s">
        <v>235</v>
      </c>
      <c r="H896" t="s">
        <v>963</v>
      </c>
      <c r="I896" t="s">
        <v>1377</v>
      </c>
    </row>
    <row r="897" spans="1:9" x14ac:dyDescent="0.2">
      <c r="A897" t="s">
        <v>1395</v>
      </c>
      <c r="B897" t="s">
        <v>919</v>
      </c>
      <c r="C897">
        <v>2011</v>
      </c>
      <c r="D897" t="str">
        <f t="shared" si="13"/>
        <v>Sylvain Charlebois_2011</v>
      </c>
      <c r="E897" t="s">
        <v>998</v>
      </c>
      <c r="F897" t="s">
        <v>235</v>
      </c>
      <c r="H897" t="s">
        <v>1144</v>
      </c>
      <c r="I897" t="s">
        <v>1378</v>
      </c>
    </row>
    <row r="898" spans="1:9" x14ac:dyDescent="0.2">
      <c r="A898" t="s">
        <v>1395</v>
      </c>
      <c r="B898" t="s">
        <v>919</v>
      </c>
      <c r="C898">
        <v>2011</v>
      </c>
      <c r="D898" t="str">
        <f t="shared" si="13"/>
        <v>Pierre Desrochers_2011</v>
      </c>
      <c r="E898" t="s">
        <v>220</v>
      </c>
      <c r="F898" t="s">
        <v>235</v>
      </c>
      <c r="H898" t="s">
        <v>1247</v>
      </c>
      <c r="I898" t="s">
        <v>1379</v>
      </c>
    </row>
    <row r="899" spans="1:9" x14ac:dyDescent="0.2">
      <c r="A899" t="s">
        <v>1395</v>
      </c>
      <c r="B899" t="s">
        <v>919</v>
      </c>
      <c r="C899">
        <v>2011</v>
      </c>
      <c r="D899" t="str">
        <f t="shared" ref="D899:D962" si="14">E899&amp;"_"&amp;C899</f>
        <v>J. Edwin Coffey_2011</v>
      </c>
      <c r="E899" t="s">
        <v>999</v>
      </c>
      <c r="F899" t="s">
        <v>235</v>
      </c>
      <c r="H899" t="s">
        <v>968</v>
      </c>
      <c r="I899" t="s">
        <v>1380</v>
      </c>
    </row>
    <row r="900" spans="1:9" x14ac:dyDescent="0.2">
      <c r="A900" t="s">
        <v>1395</v>
      </c>
      <c r="B900" t="s">
        <v>919</v>
      </c>
      <c r="C900">
        <v>2011</v>
      </c>
      <c r="D900" t="str">
        <f t="shared" si="14"/>
        <v>André Duchesne_2011</v>
      </c>
      <c r="E900" t="s">
        <v>1308</v>
      </c>
      <c r="F900" t="s">
        <v>235</v>
      </c>
      <c r="H900" t="s">
        <v>1333</v>
      </c>
      <c r="I900" t="s">
        <v>1381</v>
      </c>
    </row>
    <row r="901" spans="1:9" x14ac:dyDescent="0.2">
      <c r="A901" t="s">
        <v>1395</v>
      </c>
      <c r="B901" t="s">
        <v>919</v>
      </c>
      <c r="C901">
        <v>2011</v>
      </c>
      <c r="D901" t="str">
        <f t="shared" si="14"/>
        <v>Louis Fortin_2011</v>
      </c>
      <c r="E901" t="s">
        <v>1337</v>
      </c>
      <c r="F901" t="s">
        <v>235</v>
      </c>
      <c r="H901" t="s">
        <v>1367</v>
      </c>
      <c r="I901" t="s">
        <v>1382</v>
      </c>
    </row>
    <row r="902" spans="1:9" x14ac:dyDescent="0.2">
      <c r="A902" t="s">
        <v>1395</v>
      </c>
      <c r="B902" t="s">
        <v>919</v>
      </c>
      <c r="C902">
        <v>2011</v>
      </c>
      <c r="D902" t="str">
        <f t="shared" si="14"/>
        <v>Mario Dumais_2011</v>
      </c>
      <c r="E902" t="s">
        <v>1336</v>
      </c>
      <c r="F902" t="s">
        <v>235</v>
      </c>
      <c r="H902" t="s">
        <v>1392</v>
      </c>
      <c r="I902" t="s">
        <v>1383</v>
      </c>
    </row>
    <row r="903" spans="1:9" x14ac:dyDescent="0.2">
      <c r="A903" t="s">
        <v>1395</v>
      </c>
      <c r="B903" t="s">
        <v>919</v>
      </c>
      <c r="C903">
        <v>2011</v>
      </c>
      <c r="D903" t="str">
        <f t="shared" si="14"/>
        <v>Claude A. Garcia_2011</v>
      </c>
      <c r="E903" t="s">
        <v>1003</v>
      </c>
      <c r="F903" t="s">
        <v>235</v>
      </c>
      <c r="H903" t="s">
        <v>1146</v>
      </c>
      <c r="I903" t="s">
        <v>1384</v>
      </c>
    </row>
    <row r="904" spans="1:9" x14ac:dyDescent="0.2">
      <c r="A904" t="s">
        <v>1395</v>
      </c>
      <c r="B904" t="s">
        <v>919</v>
      </c>
      <c r="C904">
        <v>2011</v>
      </c>
      <c r="D904" t="str">
        <f t="shared" si="14"/>
        <v>F. Pierre Gingras_2011</v>
      </c>
      <c r="E904" t="s">
        <v>1005</v>
      </c>
      <c r="F904" t="s">
        <v>235</v>
      </c>
      <c r="H904" t="s">
        <v>1393</v>
      </c>
      <c r="I904" t="s">
        <v>1385</v>
      </c>
    </row>
    <row r="905" spans="1:9" x14ac:dyDescent="0.2">
      <c r="A905" t="s">
        <v>1395</v>
      </c>
      <c r="B905" t="s">
        <v>919</v>
      </c>
      <c r="C905">
        <v>2011</v>
      </c>
      <c r="D905" t="str">
        <f t="shared" si="14"/>
        <v>Ian Irvine_2011</v>
      </c>
      <c r="E905" t="s">
        <v>1009</v>
      </c>
      <c r="F905" t="s">
        <v>235</v>
      </c>
      <c r="H905" t="s">
        <v>1307</v>
      </c>
      <c r="I905" t="s">
        <v>1386</v>
      </c>
    </row>
    <row r="906" spans="1:9" x14ac:dyDescent="0.2">
      <c r="A906" t="s">
        <v>1395</v>
      </c>
      <c r="B906" t="s">
        <v>919</v>
      </c>
      <c r="C906">
        <v>2011</v>
      </c>
      <c r="D906" t="str">
        <f t="shared" si="14"/>
        <v>Pierre J. Jeanniot_2011</v>
      </c>
      <c r="E906" t="s">
        <v>1010</v>
      </c>
      <c r="F906" t="s">
        <v>235</v>
      </c>
      <c r="H906" t="s">
        <v>981</v>
      </c>
      <c r="I906" t="s">
        <v>1387</v>
      </c>
    </row>
    <row r="907" spans="1:9" x14ac:dyDescent="0.2">
      <c r="A907" t="s">
        <v>1395</v>
      </c>
      <c r="B907" t="s">
        <v>919</v>
      </c>
      <c r="C907">
        <v>2011</v>
      </c>
      <c r="D907" t="str">
        <f t="shared" si="14"/>
        <v>Robert Knox_2011</v>
      </c>
      <c r="E907" t="s">
        <v>1250</v>
      </c>
      <c r="F907" t="s">
        <v>235</v>
      </c>
      <c r="H907" t="s">
        <v>1277</v>
      </c>
      <c r="I907" t="s">
        <v>1388</v>
      </c>
    </row>
    <row r="908" spans="1:9" x14ac:dyDescent="0.2">
      <c r="A908" t="s">
        <v>1395</v>
      </c>
      <c r="B908" t="s">
        <v>919</v>
      </c>
      <c r="C908">
        <v>2011</v>
      </c>
      <c r="D908" t="str">
        <f t="shared" si="14"/>
        <v>Yanick Labrie_2011</v>
      </c>
      <c r="E908" t="s">
        <v>142</v>
      </c>
      <c r="F908" t="s">
        <v>235</v>
      </c>
      <c r="H908" t="s">
        <v>1394</v>
      </c>
      <c r="I908" t="s">
        <v>1389</v>
      </c>
    </row>
    <row r="909" spans="1:9" x14ac:dyDescent="0.2">
      <c r="A909" t="s">
        <v>1395</v>
      </c>
      <c r="B909" t="s">
        <v>919</v>
      </c>
      <c r="C909">
        <v>2011</v>
      </c>
      <c r="D909" t="str">
        <f t="shared" si="14"/>
        <v>Valentin Petkantchin_2011</v>
      </c>
      <c r="E909" t="s">
        <v>207</v>
      </c>
      <c r="F909" t="s">
        <v>235</v>
      </c>
      <c r="H909" t="s">
        <v>1334</v>
      </c>
      <c r="I909" t="s">
        <v>1390</v>
      </c>
    </row>
    <row r="910" spans="1:9" x14ac:dyDescent="0.2">
      <c r="A910" t="s">
        <v>1404</v>
      </c>
      <c r="B910" t="s">
        <v>919</v>
      </c>
      <c r="C910">
        <v>2008</v>
      </c>
      <c r="D910" t="str">
        <f t="shared" si="14"/>
        <v>Sylvain Charlebois_2008</v>
      </c>
      <c r="E910" t="s">
        <v>998</v>
      </c>
      <c r="H910" t="s">
        <v>1397</v>
      </c>
    </row>
    <row r="911" spans="1:9" x14ac:dyDescent="0.2">
      <c r="A911" t="s">
        <v>1404</v>
      </c>
      <c r="B911" t="s">
        <v>919</v>
      </c>
      <c r="C911">
        <v>2008</v>
      </c>
      <c r="D911" t="str">
        <f t="shared" si="14"/>
        <v>J. Edwin Coffey_2008</v>
      </c>
      <c r="E911" t="s">
        <v>999</v>
      </c>
      <c r="H911" t="s">
        <v>1398</v>
      </c>
    </row>
    <row r="912" spans="1:9" x14ac:dyDescent="0.2">
      <c r="A912" t="s">
        <v>1404</v>
      </c>
      <c r="B912" t="s">
        <v>919</v>
      </c>
      <c r="C912">
        <v>2008</v>
      </c>
      <c r="D912" t="str">
        <f t="shared" si="14"/>
        <v>Pierre J. Jeanniot_2008</v>
      </c>
      <c r="E912" t="s">
        <v>1010</v>
      </c>
      <c r="H912" t="s">
        <v>1399</v>
      </c>
    </row>
    <row r="913" spans="1:8" x14ac:dyDescent="0.2">
      <c r="A913" t="s">
        <v>1404</v>
      </c>
      <c r="B913" t="s">
        <v>919</v>
      </c>
      <c r="C913">
        <v>2008</v>
      </c>
      <c r="D913" t="str">
        <f t="shared" si="14"/>
        <v>Robert Knox_2008</v>
      </c>
      <c r="E913" t="s">
        <v>1250</v>
      </c>
      <c r="H913" t="s">
        <v>1277</v>
      </c>
    </row>
    <row r="914" spans="1:8" x14ac:dyDescent="0.2">
      <c r="A914" t="s">
        <v>1404</v>
      </c>
      <c r="B914" t="s">
        <v>919</v>
      </c>
      <c r="C914">
        <v>2008</v>
      </c>
      <c r="D914" t="str">
        <f t="shared" si="14"/>
        <v>Pierre Desrochers_2008</v>
      </c>
      <c r="E914" t="s">
        <v>220</v>
      </c>
      <c r="H914" t="s">
        <v>1400</v>
      </c>
    </row>
    <row r="915" spans="1:8" x14ac:dyDescent="0.2">
      <c r="A915" t="s">
        <v>1404</v>
      </c>
      <c r="B915" t="s">
        <v>919</v>
      </c>
      <c r="C915">
        <v>2008</v>
      </c>
      <c r="D915" t="str">
        <f t="shared" si="14"/>
        <v>Robert Gagné_2008</v>
      </c>
      <c r="E915" t="s">
        <v>1396</v>
      </c>
      <c r="H915" t="s">
        <v>1401</v>
      </c>
    </row>
    <row r="916" spans="1:8" x14ac:dyDescent="0.2">
      <c r="A916" t="s">
        <v>1404</v>
      </c>
      <c r="B916" t="s">
        <v>919</v>
      </c>
      <c r="C916">
        <v>2008</v>
      </c>
      <c r="D916" t="str">
        <f t="shared" si="14"/>
        <v>Yanick Labrie_2008</v>
      </c>
      <c r="E916" t="s">
        <v>142</v>
      </c>
      <c r="H916" t="s">
        <v>1402</v>
      </c>
    </row>
    <row r="917" spans="1:8" x14ac:dyDescent="0.2">
      <c r="A917" t="s">
        <v>1404</v>
      </c>
      <c r="B917" t="s">
        <v>919</v>
      </c>
      <c r="C917">
        <v>2008</v>
      </c>
      <c r="D917" t="str">
        <f t="shared" si="14"/>
        <v>Valentin Petkantchin_2008</v>
      </c>
      <c r="E917" t="s">
        <v>207</v>
      </c>
      <c r="H917" t="s">
        <v>1403</v>
      </c>
    </row>
    <row r="918" spans="1:8" x14ac:dyDescent="0.2">
      <c r="A918" t="s">
        <v>1405</v>
      </c>
      <c r="B918" t="s">
        <v>919</v>
      </c>
      <c r="C918">
        <v>2007</v>
      </c>
      <c r="D918" t="str">
        <f t="shared" si="14"/>
        <v>James M. Buchanan_2007</v>
      </c>
      <c r="E918" t="s">
        <v>491</v>
      </c>
      <c r="F918" t="s">
        <v>955</v>
      </c>
      <c r="H918" t="s">
        <v>1364</v>
      </c>
    </row>
    <row r="919" spans="1:8" x14ac:dyDescent="0.2">
      <c r="A919" t="s">
        <v>1405</v>
      </c>
      <c r="B919" t="s">
        <v>919</v>
      </c>
      <c r="C919">
        <v>2007</v>
      </c>
      <c r="D919" t="str">
        <f t="shared" si="14"/>
        <v>Mart Laar_2007</v>
      </c>
      <c r="E919" t="s">
        <v>1406</v>
      </c>
      <c r="F919" t="s">
        <v>955</v>
      </c>
      <c r="H919" t="s">
        <v>1407</v>
      </c>
    </row>
    <row r="920" spans="1:8" x14ac:dyDescent="0.2">
      <c r="A920" t="s">
        <v>1405</v>
      </c>
      <c r="B920" t="s">
        <v>919</v>
      </c>
      <c r="C920">
        <v>2007</v>
      </c>
      <c r="D920" t="str">
        <f t="shared" si="14"/>
        <v>Michel Boucher_2007</v>
      </c>
      <c r="E920" t="s">
        <v>489</v>
      </c>
      <c r="F920" t="s">
        <v>958</v>
      </c>
      <c r="H920" t="s">
        <v>1408</v>
      </c>
    </row>
    <row r="921" spans="1:8" x14ac:dyDescent="0.2">
      <c r="A921" t="s">
        <v>1405</v>
      </c>
      <c r="B921" t="s">
        <v>919</v>
      </c>
      <c r="C921">
        <v>2007</v>
      </c>
      <c r="D921" t="str">
        <f t="shared" si="14"/>
        <v>Reuven Brenner_2007</v>
      </c>
      <c r="E921" t="s">
        <v>28</v>
      </c>
      <c r="F921" t="s">
        <v>958</v>
      </c>
      <c r="H921" t="s">
        <v>1409</v>
      </c>
    </row>
    <row r="922" spans="1:8" x14ac:dyDescent="0.2">
      <c r="A922" t="s">
        <v>1405</v>
      </c>
      <c r="B922" t="s">
        <v>919</v>
      </c>
      <c r="C922">
        <v>2007</v>
      </c>
      <c r="D922" t="str">
        <f t="shared" si="14"/>
        <v>Jacques Chaoulli_2007</v>
      </c>
      <c r="E922" t="s">
        <v>1410</v>
      </c>
      <c r="F922" t="s">
        <v>958</v>
      </c>
      <c r="H922" t="s">
        <v>1411</v>
      </c>
    </row>
    <row r="923" spans="1:8" x14ac:dyDescent="0.2">
      <c r="A923" t="s">
        <v>1405</v>
      </c>
      <c r="B923" t="s">
        <v>919</v>
      </c>
      <c r="C923">
        <v>2007</v>
      </c>
      <c r="D923" t="str">
        <f t="shared" si="14"/>
        <v>J. Edwin Coffey_2007</v>
      </c>
      <c r="E923" t="s">
        <v>999</v>
      </c>
      <c r="F923" t="s">
        <v>958</v>
      </c>
      <c r="H923" t="s">
        <v>968</v>
      </c>
    </row>
    <row r="924" spans="1:8" x14ac:dyDescent="0.2">
      <c r="A924" t="s">
        <v>1405</v>
      </c>
      <c r="B924" t="s">
        <v>919</v>
      </c>
      <c r="C924">
        <v>2007</v>
      </c>
      <c r="D924" t="str">
        <f t="shared" si="14"/>
        <v>Peter Cowley_2007</v>
      </c>
      <c r="E924" t="s">
        <v>1412</v>
      </c>
      <c r="F924" t="s">
        <v>958</v>
      </c>
      <c r="H924" t="s">
        <v>1413</v>
      </c>
    </row>
    <row r="925" spans="1:8" x14ac:dyDescent="0.2">
      <c r="A925" t="s">
        <v>1405</v>
      </c>
      <c r="B925" t="s">
        <v>919</v>
      </c>
      <c r="C925">
        <v>2007</v>
      </c>
      <c r="D925" t="str">
        <f t="shared" si="14"/>
        <v>Wendell Cox_2007</v>
      </c>
      <c r="E925" t="s">
        <v>1001</v>
      </c>
      <c r="F925" t="s">
        <v>958</v>
      </c>
      <c r="H925" t="s">
        <v>970</v>
      </c>
    </row>
    <row r="926" spans="1:8" x14ac:dyDescent="0.2">
      <c r="A926" t="s">
        <v>1405</v>
      </c>
      <c r="B926" t="s">
        <v>919</v>
      </c>
      <c r="C926">
        <v>2007</v>
      </c>
      <c r="D926" t="str">
        <f t="shared" si="14"/>
        <v>Pierre J. Jeanniot_2007</v>
      </c>
      <c r="E926" t="s">
        <v>1010</v>
      </c>
      <c r="F926" t="s">
        <v>958</v>
      </c>
      <c r="H926" t="s">
        <v>981</v>
      </c>
    </row>
    <row r="927" spans="1:8" x14ac:dyDescent="0.2">
      <c r="A927" t="s">
        <v>1405</v>
      </c>
      <c r="B927" t="s">
        <v>919</v>
      </c>
      <c r="C927">
        <v>2007</v>
      </c>
      <c r="D927" t="str">
        <f t="shared" si="14"/>
        <v>Robert Knox_2007</v>
      </c>
      <c r="E927" t="s">
        <v>1250</v>
      </c>
      <c r="F927" t="s">
        <v>958</v>
      </c>
      <c r="H927" t="s">
        <v>1277</v>
      </c>
    </row>
    <row r="928" spans="1:8" x14ac:dyDescent="0.2">
      <c r="A928" t="s">
        <v>1405</v>
      </c>
      <c r="B928" t="s">
        <v>919</v>
      </c>
      <c r="C928">
        <v>2007</v>
      </c>
      <c r="D928" t="str">
        <f t="shared" si="14"/>
        <v>Henri Lepage_2007</v>
      </c>
      <c r="E928" t="s">
        <v>1414</v>
      </c>
      <c r="F928" t="s">
        <v>958</v>
      </c>
      <c r="H928" t="s">
        <v>1415</v>
      </c>
    </row>
    <row r="929" spans="1:8" x14ac:dyDescent="0.2">
      <c r="A929" t="s">
        <v>1405</v>
      </c>
      <c r="B929" t="s">
        <v>919</v>
      </c>
      <c r="C929">
        <v>2007</v>
      </c>
      <c r="D929" t="str">
        <f t="shared" si="14"/>
        <v>Jean-Luc Migué_2007</v>
      </c>
      <c r="E929" t="s">
        <v>1416</v>
      </c>
      <c r="F929" t="s">
        <v>958</v>
      </c>
      <c r="H929" t="s">
        <v>1417</v>
      </c>
    </row>
    <row r="930" spans="1:8" x14ac:dyDescent="0.2">
      <c r="A930" t="s">
        <v>1405</v>
      </c>
      <c r="B930" t="s">
        <v>919</v>
      </c>
      <c r="C930">
        <v>2007</v>
      </c>
      <c r="D930" t="str">
        <f t="shared" si="14"/>
        <v>Pierre Desrochers_2007</v>
      </c>
      <c r="E930" t="s">
        <v>220</v>
      </c>
      <c r="F930" t="s">
        <v>960</v>
      </c>
      <c r="H930" t="s">
        <v>1418</v>
      </c>
    </row>
    <row r="931" spans="1:8" x14ac:dyDescent="0.2">
      <c r="A931" t="s">
        <v>1405</v>
      </c>
      <c r="B931" t="s">
        <v>919</v>
      </c>
      <c r="C931">
        <v>2007</v>
      </c>
      <c r="D931" t="str">
        <f t="shared" si="14"/>
        <v>Robert Gagné_2007</v>
      </c>
      <c r="E931" t="s">
        <v>1396</v>
      </c>
      <c r="F931" t="s">
        <v>960</v>
      </c>
      <c r="H931" t="s">
        <v>1419</v>
      </c>
    </row>
    <row r="932" spans="1:8" x14ac:dyDescent="0.2">
      <c r="A932" t="s">
        <v>1405</v>
      </c>
      <c r="B932" t="s">
        <v>919</v>
      </c>
      <c r="C932">
        <v>2007</v>
      </c>
      <c r="D932" t="str">
        <f t="shared" si="14"/>
        <v>Mathieu Laberge_2007</v>
      </c>
      <c r="E932" t="s">
        <v>861</v>
      </c>
      <c r="F932" t="s">
        <v>960</v>
      </c>
      <c r="H932" t="s">
        <v>1420</v>
      </c>
    </row>
    <row r="933" spans="1:8" x14ac:dyDescent="0.2">
      <c r="A933" t="s">
        <v>1405</v>
      </c>
      <c r="B933" t="s">
        <v>919</v>
      </c>
      <c r="C933">
        <v>2007</v>
      </c>
      <c r="D933" t="str">
        <f t="shared" si="14"/>
        <v>Yanick Labrie_2007</v>
      </c>
      <c r="E933" t="s">
        <v>142</v>
      </c>
      <c r="F933" t="s">
        <v>960</v>
      </c>
      <c r="H933" t="s">
        <v>1421</v>
      </c>
    </row>
    <row r="934" spans="1:8" x14ac:dyDescent="0.2">
      <c r="A934" t="s">
        <v>1405</v>
      </c>
      <c r="B934" t="s">
        <v>919</v>
      </c>
      <c r="C934">
        <v>2007</v>
      </c>
      <c r="D934" t="str">
        <f t="shared" si="14"/>
        <v>Valentin Petkantchin_2007</v>
      </c>
      <c r="E934" t="s">
        <v>207</v>
      </c>
      <c r="F934" t="s">
        <v>960</v>
      </c>
      <c r="H934" t="s">
        <v>1422</v>
      </c>
    </row>
    <row r="935" spans="1:8" x14ac:dyDescent="0.2">
      <c r="A935" t="s">
        <v>1423</v>
      </c>
      <c r="B935" t="s">
        <v>919</v>
      </c>
      <c r="C935">
        <v>2006</v>
      </c>
      <c r="D935" t="str">
        <f t="shared" si="14"/>
        <v>James M. Buchanan_2006</v>
      </c>
      <c r="E935" t="s">
        <v>491</v>
      </c>
      <c r="F935" t="s">
        <v>955</v>
      </c>
      <c r="H935" t="s">
        <v>1364</v>
      </c>
    </row>
    <row r="936" spans="1:8" x14ac:dyDescent="0.2">
      <c r="A936" t="s">
        <v>1423</v>
      </c>
      <c r="B936" t="s">
        <v>919</v>
      </c>
      <c r="C936">
        <v>2006</v>
      </c>
      <c r="D936" t="str">
        <f t="shared" si="14"/>
        <v>Mart Laar_2006</v>
      </c>
      <c r="E936" t="s">
        <v>1406</v>
      </c>
      <c r="F936" t="s">
        <v>955</v>
      </c>
      <c r="H936" t="s">
        <v>1407</v>
      </c>
    </row>
    <row r="937" spans="1:8" x14ac:dyDescent="0.2">
      <c r="A937" t="s">
        <v>1423</v>
      </c>
      <c r="B937" t="s">
        <v>919</v>
      </c>
      <c r="C937">
        <v>2006</v>
      </c>
      <c r="D937" t="str">
        <f t="shared" si="14"/>
        <v>Michel Boucher_2006</v>
      </c>
      <c r="E937" t="s">
        <v>489</v>
      </c>
      <c r="F937" t="s">
        <v>958</v>
      </c>
      <c r="H937" t="s">
        <v>1408</v>
      </c>
    </row>
    <row r="938" spans="1:8" x14ac:dyDescent="0.2">
      <c r="A938" t="s">
        <v>1423</v>
      </c>
      <c r="B938" t="s">
        <v>919</v>
      </c>
      <c r="C938">
        <v>2006</v>
      </c>
      <c r="D938" t="str">
        <f t="shared" si="14"/>
        <v>Reuven Brenner_2006</v>
      </c>
      <c r="E938" t="s">
        <v>28</v>
      </c>
      <c r="F938" t="s">
        <v>958</v>
      </c>
      <c r="H938" t="s">
        <v>1409</v>
      </c>
    </row>
    <row r="939" spans="1:8" x14ac:dyDescent="0.2">
      <c r="A939" t="s">
        <v>1423</v>
      </c>
      <c r="B939" t="s">
        <v>919</v>
      </c>
      <c r="C939">
        <v>2006</v>
      </c>
      <c r="D939" t="str">
        <f t="shared" si="14"/>
        <v>Jacques Chaoulli_2006</v>
      </c>
      <c r="E939" t="s">
        <v>1410</v>
      </c>
      <c r="F939" t="s">
        <v>958</v>
      </c>
      <c r="H939" t="s">
        <v>1411</v>
      </c>
    </row>
    <row r="940" spans="1:8" x14ac:dyDescent="0.2">
      <c r="A940" t="s">
        <v>1423</v>
      </c>
      <c r="B940" t="s">
        <v>919</v>
      </c>
      <c r="C940">
        <v>2006</v>
      </c>
      <c r="D940" t="str">
        <f t="shared" si="14"/>
        <v>J. Edwin Coffey_2006</v>
      </c>
      <c r="E940" t="s">
        <v>999</v>
      </c>
      <c r="F940" t="s">
        <v>958</v>
      </c>
      <c r="H940" t="s">
        <v>968</v>
      </c>
    </row>
    <row r="941" spans="1:8" x14ac:dyDescent="0.2">
      <c r="A941" t="s">
        <v>1423</v>
      </c>
      <c r="B941" t="s">
        <v>919</v>
      </c>
      <c r="C941">
        <v>2006</v>
      </c>
      <c r="D941" t="str">
        <f t="shared" si="14"/>
        <v>Peter Cowley_2006</v>
      </c>
      <c r="E941" t="s">
        <v>1412</v>
      </c>
      <c r="F941" t="s">
        <v>958</v>
      </c>
      <c r="H941" t="s">
        <v>1413</v>
      </c>
    </row>
    <row r="942" spans="1:8" x14ac:dyDescent="0.2">
      <c r="A942" t="s">
        <v>1423</v>
      </c>
      <c r="B942" t="s">
        <v>919</v>
      </c>
      <c r="C942">
        <v>2006</v>
      </c>
      <c r="D942" t="str">
        <f t="shared" si="14"/>
        <v>Wendell Cox_2006</v>
      </c>
      <c r="E942" t="s">
        <v>1001</v>
      </c>
      <c r="F942" t="s">
        <v>958</v>
      </c>
      <c r="H942" t="s">
        <v>970</v>
      </c>
    </row>
    <row r="943" spans="1:8" x14ac:dyDescent="0.2">
      <c r="A943" t="s">
        <v>1423</v>
      </c>
      <c r="B943" t="s">
        <v>919</v>
      </c>
      <c r="C943">
        <v>2006</v>
      </c>
      <c r="D943" t="str">
        <f t="shared" si="14"/>
        <v>Pierre J. Jeanniot_2006</v>
      </c>
      <c r="E943" t="s">
        <v>1010</v>
      </c>
      <c r="F943" t="s">
        <v>958</v>
      </c>
      <c r="H943" t="s">
        <v>981</v>
      </c>
    </row>
    <row r="944" spans="1:8" x14ac:dyDescent="0.2">
      <c r="A944" t="s">
        <v>1423</v>
      </c>
      <c r="B944" t="s">
        <v>919</v>
      </c>
      <c r="C944">
        <v>2006</v>
      </c>
      <c r="D944" t="str">
        <f t="shared" si="14"/>
        <v>Robert Knox_2006</v>
      </c>
      <c r="E944" t="s">
        <v>1250</v>
      </c>
      <c r="F944" t="s">
        <v>958</v>
      </c>
      <c r="H944" t="s">
        <v>1277</v>
      </c>
    </row>
    <row r="945" spans="1:8" x14ac:dyDescent="0.2">
      <c r="A945" t="s">
        <v>1423</v>
      </c>
      <c r="B945" t="s">
        <v>919</v>
      </c>
      <c r="C945">
        <v>2006</v>
      </c>
      <c r="D945" t="str">
        <f t="shared" si="14"/>
        <v>Henri Lepage_2006</v>
      </c>
      <c r="E945" t="s">
        <v>1414</v>
      </c>
      <c r="F945" t="s">
        <v>958</v>
      </c>
      <c r="H945" t="s">
        <v>1415</v>
      </c>
    </row>
    <row r="946" spans="1:8" x14ac:dyDescent="0.2">
      <c r="A946" t="s">
        <v>1423</v>
      </c>
      <c r="B946" t="s">
        <v>919</v>
      </c>
      <c r="C946">
        <v>2006</v>
      </c>
      <c r="D946" t="str">
        <f t="shared" si="14"/>
        <v>Jean-Luc Migué_2006</v>
      </c>
      <c r="E946" t="s">
        <v>1416</v>
      </c>
      <c r="F946" t="s">
        <v>958</v>
      </c>
      <c r="H946" t="s">
        <v>1417</v>
      </c>
    </row>
    <row r="947" spans="1:8" x14ac:dyDescent="0.2">
      <c r="A947" t="s">
        <v>1423</v>
      </c>
      <c r="B947" t="s">
        <v>919</v>
      </c>
      <c r="C947">
        <v>2006</v>
      </c>
      <c r="D947" t="str">
        <f t="shared" si="14"/>
        <v>Pierre Desrochers_2006</v>
      </c>
      <c r="E947" t="s">
        <v>220</v>
      </c>
      <c r="F947" t="s">
        <v>960</v>
      </c>
      <c r="H947" t="s">
        <v>1418</v>
      </c>
    </row>
    <row r="948" spans="1:8" x14ac:dyDescent="0.2">
      <c r="A948" t="s">
        <v>1423</v>
      </c>
      <c r="B948" t="s">
        <v>919</v>
      </c>
      <c r="C948">
        <v>2006</v>
      </c>
      <c r="D948" t="str">
        <f t="shared" si="14"/>
        <v>Valentin Petkantchin_2006</v>
      </c>
      <c r="E948" t="s">
        <v>207</v>
      </c>
      <c r="F948" t="s">
        <v>960</v>
      </c>
      <c r="H948" t="s">
        <v>1334</v>
      </c>
    </row>
    <row r="949" spans="1:8" x14ac:dyDescent="0.2">
      <c r="A949" t="s">
        <v>1424</v>
      </c>
      <c r="B949" t="s">
        <v>919</v>
      </c>
      <c r="C949">
        <v>2005</v>
      </c>
      <c r="D949" t="str">
        <f t="shared" si="14"/>
        <v>James M. Buchanan_2005</v>
      </c>
      <c r="E949" t="s">
        <v>491</v>
      </c>
      <c r="F949" t="s">
        <v>955</v>
      </c>
      <c r="H949" t="s">
        <v>1364</v>
      </c>
    </row>
    <row r="950" spans="1:8" x14ac:dyDescent="0.2">
      <c r="A950" t="s">
        <v>1424</v>
      </c>
      <c r="B950" t="s">
        <v>919</v>
      </c>
      <c r="C950">
        <v>2005</v>
      </c>
      <c r="D950" t="str">
        <f t="shared" si="14"/>
        <v>Mart Laar_2005</v>
      </c>
      <c r="E950" t="s">
        <v>1406</v>
      </c>
      <c r="F950" t="s">
        <v>955</v>
      </c>
      <c r="H950" t="s">
        <v>1407</v>
      </c>
    </row>
    <row r="951" spans="1:8" x14ac:dyDescent="0.2">
      <c r="A951" t="s">
        <v>1424</v>
      </c>
      <c r="B951" t="s">
        <v>919</v>
      </c>
      <c r="C951">
        <v>2005</v>
      </c>
      <c r="D951" t="str">
        <f t="shared" si="14"/>
        <v>Michel Boucher_2005</v>
      </c>
      <c r="E951" t="s">
        <v>489</v>
      </c>
      <c r="F951" t="s">
        <v>958</v>
      </c>
      <c r="H951" t="s">
        <v>1408</v>
      </c>
    </row>
    <row r="952" spans="1:8" x14ac:dyDescent="0.2">
      <c r="A952" t="s">
        <v>1424</v>
      </c>
      <c r="B952" t="s">
        <v>919</v>
      </c>
      <c r="C952">
        <v>2005</v>
      </c>
      <c r="D952" t="str">
        <f t="shared" si="14"/>
        <v>Reuven Brenner_2005</v>
      </c>
      <c r="E952" t="s">
        <v>28</v>
      </c>
      <c r="F952" t="s">
        <v>958</v>
      </c>
      <c r="H952" t="s">
        <v>1409</v>
      </c>
    </row>
    <row r="953" spans="1:8" x14ac:dyDescent="0.2">
      <c r="A953" t="s">
        <v>1424</v>
      </c>
      <c r="B953" t="s">
        <v>919</v>
      </c>
      <c r="C953">
        <v>2005</v>
      </c>
      <c r="D953" t="str">
        <f t="shared" si="14"/>
        <v>Jacques Chaoulli_2005</v>
      </c>
      <c r="E953" t="s">
        <v>1410</v>
      </c>
      <c r="F953" t="s">
        <v>958</v>
      </c>
      <c r="H953" t="s">
        <v>1411</v>
      </c>
    </row>
    <row r="954" spans="1:8" x14ac:dyDescent="0.2">
      <c r="A954" t="s">
        <v>1424</v>
      </c>
      <c r="B954" t="s">
        <v>919</v>
      </c>
      <c r="C954">
        <v>2005</v>
      </c>
      <c r="D954" t="str">
        <f t="shared" si="14"/>
        <v>J. Edwin Coffey_2005</v>
      </c>
      <c r="E954" t="s">
        <v>999</v>
      </c>
      <c r="F954" t="s">
        <v>958</v>
      </c>
      <c r="H954" t="s">
        <v>968</v>
      </c>
    </row>
    <row r="955" spans="1:8" x14ac:dyDescent="0.2">
      <c r="A955" t="s">
        <v>1424</v>
      </c>
      <c r="B955" t="s">
        <v>919</v>
      </c>
      <c r="C955">
        <v>2005</v>
      </c>
      <c r="D955" t="str">
        <f t="shared" si="14"/>
        <v>Peter Cowley_2005</v>
      </c>
      <c r="E955" t="s">
        <v>1412</v>
      </c>
      <c r="F955" t="s">
        <v>958</v>
      </c>
      <c r="H955" t="s">
        <v>1413</v>
      </c>
    </row>
    <row r="956" spans="1:8" x14ac:dyDescent="0.2">
      <c r="A956" t="s">
        <v>1424</v>
      </c>
      <c r="B956" t="s">
        <v>919</v>
      </c>
      <c r="C956">
        <v>2005</v>
      </c>
      <c r="D956" t="str">
        <f t="shared" si="14"/>
        <v>Henri Lepage_2005</v>
      </c>
      <c r="E956" t="s">
        <v>1414</v>
      </c>
      <c r="F956" t="s">
        <v>958</v>
      </c>
      <c r="H956" t="s">
        <v>1415</v>
      </c>
    </row>
    <row r="957" spans="1:8" x14ac:dyDescent="0.2">
      <c r="A957" t="s">
        <v>1424</v>
      </c>
      <c r="B957" t="s">
        <v>919</v>
      </c>
      <c r="C957">
        <v>2005</v>
      </c>
      <c r="D957" t="str">
        <f t="shared" si="14"/>
        <v>Richard Marceau_2005</v>
      </c>
      <c r="E957" t="s">
        <v>1425</v>
      </c>
      <c r="F957" t="s">
        <v>958</v>
      </c>
      <c r="H957" t="s">
        <v>1426</v>
      </c>
    </row>
    <row r="958" spans="1:8" x14ac:dyDescent="0.2">
      <c r="A958" t="s">
        <v>1424</v>
      </c>
      <c r="B958" t="s">
        <v>919</v>
      </c>
      <c r="C958">
        <v>2005</v>
      </c>
      <c r="D958" t="str">
        <f t="shared" si="14"/>
        <v>Jean-Luc Migué_2005</v>
      </c>
      <c r="E958" t="s">
        <v>1416</v>
      </c>
      <c r="F958" t="s">
        <v>958</v>
      </c>
      <c r="H958" t="s">
        <v>1417</v>
      </c>
    </row>
    <row r="959" spans="1:8" x14ac:dyDescent="0.2">
      <c r="A959" t="s">
        <v>1424</v>
      </c>
      <c r="B959" t="s">
        <v>919</v>
      </c>
      <c r="C959">
        <v>2005</v>
      </c>
      <c r="D959" t="str">
        <f t="shared" si="14"/>
        <v>Sylvain Bernier_2005</v>
      </c>
      <c r="E959" t="s">
        <v>1427</v>
      </c>
      <c r="F959" t="s">
        <v>960</v>
      </c>
      <c r="H959" t="s">
        <v>1428</v>
      </c>
    </row>
    <row r="960" spans="1:8" x14ac:dyDescent="0.2">
      <c r="A960" t="s">
        <v>1424</v>
      </c>
      <c r="B960" t="s">
        <v>919</v>
      </c>
      <c r="C960">
        <v>2005</v>
      </c>
      <c r="D960" t="str">
        <f t="shared" si="14"/>
        <v>Pierre Desrochers_2005</v>
      </c>
      <c r="E960" t="s">
        <v>220</v>
      </c>
      <c r="F960" t="s">
        <v>960</v>
      </c>
      <c r="H960" t="s">
        <v>1418</v>
      </c>
    </row>
    <row r="961" spans="1:8" x14ac:dyDescent="0.2">
      <c r="A961" t="s">
        <v>1424</v>
      </c>
      <c r="B961" t="s">
        <v>919</v>
      </c>
      <c r="C961">
        <v>2005</v>
      </c>
      <c r="D961" t="str">
        <f t="shared" si="14"/>
        <v>Paul Daniel Muller_2005</v>
      </c>
      <c r="E961" t="s">
        <v>202</v>
      </c>
      <c r="F961" t="s">
        <v>960</v>
      </c>
      <c r="H961" t="s">
        <v>1429</v>
      </c>
    </row>
    <row r="962" spans="1:8" x14ac:dyDescent="0.2">
      <c r="A962" t="s">
        <v>1433</v>
      </c>
      <c r="B962" t="s">
        <v>919</v>
      </c>
      <c r="C962">
        <v>2004</v>
      </c>
      <c r="D962" t="str">
        <f t="shared" si="14"/>
        <v>James M. Buchanan_2004</v>
      </c>
      <c r="E962" t="s">
        <v>491</v>
      </c>
      <c r="F962" t="s">
        <v>955</v>
      </c>
      <c r="H962" t="s">
        <v>1364</v>
      </c>
    </row>
    <row r="963" spans="1:8" x14ac:dyDescent="0.2">
      <c r="A963" t="s">
        <v>1433</v>
      </c>
      <c r="B963" t="s">
        <v>919</v>
      </c>
      <c r="C963">
        <v>2004</v>
      </c>
      <c r="D963" t="str">
        <f t="shared" ref="D963:D973" si="15">E963&amp;"_"&amp;C963</f>
        <v>Michel Boucher_2004</v>
      </c>
      <c r="E963" t="s">
        <v>489</v>
      </c>
      <c r="F963" t="s">
        <v>958</v>
      </c>
      <c r="H963" t="s">
        <v>1408</v>
      </c>
    </row>
    <row r="964" spans="1:8" x14ac:dyDescent="0.2">
      <c r="A964" t="s">
        <v>1433</v>
      </c>
      <c r="B964" t="s">
        <v>919</v>
      </c>
      <c r="C964">
        <v>2004</v>
      </c>
      <c r="D964" t="str">
        <f t="shared" si="15"/>
        <v>Reuven Brenner_2004</v>
      </c>
      <c r="E964" t="s">
        <v>28</v>
      </c>
      <c r="F964" t="s">
        <v>958</v>
      </c>
      <c r="H964" t="s">
        <v>1430</v>
      </c>
    </row>
    <row r="965" spans="1:8" x14ac:dyDescent="0.2">
      <c r="A965" t="s">
        <v>1433</v>
      </c>
      <c r="B965" t="s">
        <v>919</v>
      </c>
      <c r="C965">
        <v>2004</v>
      </c>
      <c r="D965" t="str">
        <f t="shared" si="15"/>
        <v>Jacques Chaoulli_2004</v>
      </c>
      <c r="E965" t="s">
        <v>1410</v>
      </c>
      <c r="F965" t="s">
        <v>958</v>
      </c>
      <c r="H965" t="s">
        <v>1411</v>
      </c>
    </row>
    <row r="966" spans="1:8" x14ac:dyDescent="0.2">
      <c r="A966" t="s">
        <v>1433</v>
      </c>
      <c r="B966" t="s">
        <v>919</v>
      </c>
      <c r="C966">
        <v>2004</v>
      </c>
      <c r="D966" t="str">
        <f t="shared" si="15"/>
        <v>J. Edwin Coffey_2004</v>
      </c>
      <c r="E966" t="s">
        <v>999</v>
      </c>
      <c r="F966" t="s">
        <v>958</v>
      </c>
      <c r="H966" t="s">
        <v>968</v>
      </c>
    </row>
    <row r="967" spans="1:8" x14ac:dyDescent="0.2">
      <c r="A967" t="s">
        <v>1433</v>
      </c>
      <c r="B967" t="s">
        <v>919</v>
      </c>
      <c r="C967">
        <v>2004</v>
      </c>
      <c r="D967" t="str">
        <f t="shared" si="15"/>
        <v>Peter Cowley_2004</v>
      </c>
      <c r="E967" t="s">
        <v>1412</v>
      </c>
      <c r="F967" t="s">
        <v>958</v>
      </c>
      <c r="H967" t="s">
        <v>1413</v>
      </c>
    </row>
    <row r="968" spans="1:8" x14ac:dyDescent="0.2">
      <c r="A968" t="s">
        <v>1433</v>
      </c>
      <c r="B968" t="s">
        <v>919</v>
      </c>
      <c r="C968">
        <v>2004</v>
      </c>
      <c r="D968" t="str">
        <f t="shared" si="15"/>
        <v>Henri Lepage_2004</v>
      </c>
      <c r="E968" t="s">
        <v>1414</v>
      </c>
      <c r="F968" t="s">
        <v>958</v>
      </c>
      <c r="H968" t="s">
        <v>1415</v>
      </c>
    </row>
    <row r="969" spans="1:8" x14ac:dyDescent="0.2">
      <c r="A969" t="s">
        <v>1433</v>
      </c>
      <c r="B969" t="s">
        <v>919</v>
      </c>
      <c r="C969">
        <v>2004</v>
      </c>
      <c r="D969" t="str">
        <f t="shared" si="15"/>
        <v>Richard Marceau_2004</v>
      </c>
      <c r="E969" t="s">
        <v>1425</v>
      </c>
      <c r="F969" t="s">
        <v>958</v>
      </c>
      <c r="H969" t="s">
        <v>1426</v>
      </c>
    </row>
    <row r="970" spans="1:8" x14ac:dyDescent="0.2">
      <c r="A970" t="s">
        <v>1433</v>
      </c>
      <c r="B970" t="s">
        <v>919</v>
      </c>
      <c r="C970">
        <v>2004</v>
      </c>
      <c r="D970" t="str">
        <f t="shared" si="15"/>
        <v>Jean-Luc Migué_2004</v>
      </c>
      <c r="E970" t="s">
        <v>1416</v>
      </c>
      <c r="F970" t="s">
        <v>958</v>
      </c>
      <c r="H970" t="s">
        <v>1417</v>
      </c>
    </row>
    <row r="971" spans="1:8" x14ac:dyDescent="0.2">
      <c r="A971" t="s">
        <v>1433</v>
      </c>
      <c r="B971" t="s">
        <v>919</v>
      </c>
      <c r="C971">
        <v>2004</v>
      </c>
      <c r="D971" t="str">
        <f t="shared" si="15"/>
        <v>Sylvain Bernier_2004</v>
      </c>
      <c r="E971" t="s">
        <v>1427</v>
      </c>
      <c r="F971" t="s">
        <v>960</v>
      </c>
      <c r="H971" t="s">
        <v>1428</v>
      </c>
    </row>
    <row r="972" spans="1:8" x14ac:dyDescent="0.2">
      <c r="A972" t="s">
        <v>1433</v>
      </c>
      <c r="B972" t="s">
        <v>919</v>
      </c>
      <c r="C972">
        <v>2004</v>
      </c>
      <c r="D972" t="str">
        <f t="shared" si="15"/>
        <v>Pierre Desrochers_2004</v>
      </c>
      <c r="E972" t="s">
        <v>220</v>
      </c>
      <c r="F972" t="s">
        <v>960</v>
      </c>
      <c r="H972" t="s">
        <v>1431</v>
      </c>
    </row>
    <row r="973" spans="1:8" x14ac:dyDescent="0.2">
      <c r="A973" t="s">
        <v>1433</v>
      </c>
      <c r="B973" t="s">
        <v>919</v>
      </c>
      <c r="C973">
        <v>2004</v>
      </c>
      <c r="D973" t="str">
        <f t="shared" si="15"/>
        <v>Paul Daniel Muller_2004</v>
      </c>
      <c r="E973" t="s">
        <v>202</v>
      </c>
      <c r="F973" t="s">
        <v>960</v>
      </c>
      <c r="H973" t="s">
        <v>1432</v>
      </c>
    </row>
  </sheetData>
  <autoFilter ref="A1:I973" xr:uid="{1ADF9DD3-04F0-A348-B3C2-F6ACF31DDCB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27D5F-774C-7449-B66E-1B0DF9BDB597}">
  <dimension ref="A1:B176"/>
  <sheetViews>
    <sheetView zoomScale="150" zoomScaleNormal="150" workbookViewId="0">
      <selection activeCell="B2" sqref="B2"/>
    </sheetView>
  </sheetViews>
  <sheetFormatPr baseColWidth="10" defaultRowHeight="16" x14ac:dyDescent="0.2"/>
  <cols>
    <col min="1" max="1" width="38" customWidth="1"/>
    <col min="2" max="2" width="74" customWidth="1"/>
  </cols>
  <sheetData>
    <row r="1" spans="1:2" x14ac:dyDescent="0.2">
      <c r="A1" s="1" t="s">
        <v>3</v>
      </c>
      <c r="B1" s="1" t="s">
        <v>1438</v>
      </c>
    </row>
    <row r="2" spans="1:2" x14ac:dyDescent="0.2">
      <c r="A2" t="s">
        <v>1000</v>
      </c>
    </row>
    <row r="3" spans="1:2" x14ac:dyDescent="0.2">
      <c r="A3" t="s">
        <v>36</v>
      </c>
    </row>
    <row r="4" spans="1:2" x14ac:dyDescent="0.2">
      <c r="A4" t="s">
        <v>488</v>
      </c>
    </row>
    <row r="5" spans="1:2" x14ac:dyDescent="0.2">
      <c r="A5" t="s">
        <v>180</v>
      </c>
    </row>
    <row r="6" spans="1:2" x14ac:dyDescent="0.2">
      <c r="A6" t="s">
        <v>635</v>
      </c>
    </row>
    <row r="7" spans="1:2" x14ac:dyDescent="0.2">
      <c r="A7" t="s">
        <v>75</v>
      </c>
    </row>
    <row r="8" spans="1:2" x14ac:dyDescent="0.2">
      <c r="A8" t="s">
        <v>1014</v>
      </c>
    </row>
    <row r="9" spans="1:2" x14ac:dyDescent="0.2">
      <c r="A9" t="s">
        <v>98</v>
      </c>
    </row>
    <row r="10" spans="1:2" x14ac:dyDescent="0.2">
      <c r="A10" t="s">
        <v>209</v>
      </c>
    </row>
    <row r="11" spans="1:2" x14ac:dyDescent="0.2">
      <c r="A11" t="s">
        <v>1308</v>
      </c>
    </row>
    <row r="12" spans="1:2" x14ac:dyDescent="0.2">
      <c r="A12" t="s">
        <v>198</v>
      </c>
    </row>
    <row r="13" spans="1:2" x14ac:dyDescent="0.2">
      <c r="A13" t="s">
        <v>1017</v>
      </c>
    </row>
    <row r="14" spans="1:2" x14ac:dyDescent="0.2">
      <c r="A14" t="s">
        <v>15</v>
      </c>
    </row>
    <row r="15" spans="1:2" x14ac:dyDescent="0.2">
      <c r="A15" t="s">
        <v>212</v>
      </c>
    </row>
    <row r="16" spans="1:2" x14ac:dyDescent="0.2">
      <c r="A16" t="s">
        <v>160</v>
      </c>
    </row>
    <row r="17" spans="1:1" x14ac:dyDescent="0.2">
      <c r="A17" t="s">
        <v>99</v>
      </c>
    </row>
    <row r="18" spans="1:1" x14ac:dyDescent="0.2">
      <c r="A18" t="s">
        <v>70</v>
      </c>
    </row>
    <row r="19" spans="1:1" x14ac:dyDescent="0.2">
      <c r="A19" t="s">
        <v>199</v>
      </c>
    </row>
    <row r="20" spans="1:1" x14ac:dyDescent="0.2">
      <c r="A20" t="s">
        <v>492</v>
      </c>
    </row>
    <row r="21" spans="1:1" x14ac:dyDescent="0.2">
      <c r="A21" t="s">
        <v>35</v>
      </c>
    </row>
    <row r="22" spans="1:1" x14ac:dyDescent="0.2">
      <c r="A22" t="s">
        <v>64</v>
      </c>
    </row>
    <row r="23" spans="1:1" x14ac:dyDescent="0.2">
      <c r="A23" t="s">
        <v>1008</v>
      </c>
    </row>
    <row r="24" spans="1:1" x14ac:dyDescent="0.2">
      <c r="A24" t="s">
        <v>860</v>
      </c>
    </row>
    <row r="25" spans="1:1" x14ac:dyDescent="0.2">
      <c r="A25" t="s">
        <v>54</v>
      </c>
    </row>
    <row r="26" spans="1:1" x14ac:dyDescent="0.2">
      <c r="A26" t="s">
        <v>21</v>
      </c>
    </row>
    <row r="27" spans="1:1" x14ac:dyDescent="0.2">
      <c r="A27" t="s">
        <v>630</v>
      </c>
    </row>
    <row r="28" spans="1:1" x14ac:dyDescent="0.2">
      <c r="A28" t="s">
        <v>1003</v>
      </c>
    </row>
    <row r="29" spans="1:1" x14ac:dyDescent="0.2">
      <c r="A29" t="s">
        <v>24</v>
      </c>
    </row>
    <row r="30" spans="1:1" x14ac:dyDescent="0.2">
      <c r="A30" t="s">
        <v>165</v>
      </c>
    </row>
    <row r="31" spans="1:1" x14ac:dyDescent="0.2">
      <c r="A31" t="s">
        <v>79</v>
      </c>
    </row>
    <row r="32" spans="1:1" x14ac:dyDescent="0.2">
      <c r="A32" t="s">
        <v>42</v>
      </c>
    </row>
    <row r="33" spans="1:2" x14ac:dyDescent="0.2">
      <c r="A33" t="s">
        <v>97</v>
      </c>
    </row>
    <row r="34" spans="1:2" x14ac:dyDescent="0.2">
      <c r="A34" t="s">
        <v>1007</v>
      </c>
    </row>
    <row r="35" spans="1:2" x14ac:dyDescent="0.2">
      <c r="A35" t="s">
        <v>261</v>
      </c>
    </row>
    <row r="36" spans="1:2" x14ac:dyDescent="0.2">
      <c r="A36" t="s">
        <v>218</v>
      </c>
    </row>
    <row r="37" spans="1:2" x14ac:dyDescent="0.2">
      <c r="A37" t="s">
        <v>39</v>
      </c>
    </row>
    <row r="38" spans="1:2" x14ac:dyDescent="0.2">
      <c r="A38" t="s">
        <v>83</v>
      </c>
      <c r="B38" t="s">
        <v>1439</v>
      </c>
    </row>
    <row r="39" spans="1:2" x14ac:dyDescent="0.2">
      <c r="A39" t="s">
        <v>494</v>
      </c>
    </row>
    <row r="40" spans="1:2" x14ac:dyDescent="0.2">
      <c r="A40" t="s">
        <v>135</v>
      </c>
    </row>
    <row r="41" spans="1:2" x14ac:dyDescent="0.2">
      <c r="A41" t="s">
        <v>63</v>
      </c>
    </row>
    <row r="42" spans="1:2" x14ac:dyDescent="0.2">
      <c r="A42" t="s">
        <v>159</v>
      </c>
    </row>
    <row r="43" spans="1:2" x14ac:dyDescent="0.2">
      <c r="A43" t="s">
        <v>629</v>
      </c>
    </row>
    <row r="44" spans="1:2" x14ac:dyDescent="0.2">
      <c r="A44" t="s">
        <v>182</v>
      </c>
    </row>
    <row r="45" spans="1:2" x14ac:dyDescent="0.2">
      <c r="A45" t="s">
        <v>634</v>
      </c>
    </row>
    <row r="46" spans="1:2" x14ac:dyDescent="0.2">
      <c r="A46" t="s">
        <v>997</v>
      </c>
    </row>
    <row r="47" spans="1:2" x14ac:dyDescent="0.2">
      <c r="A47" t="s">
        <v>1005</v>
      </c>
    </row>
    <row r="48" spans="1:2" x14ac:dyDescent="0.2">
      <c r="A48" t="s">
        <v>631</v>
      </c>
    </row>
    <row r="49" spans="1:1" x14ac:dyDescent="0.2">
      <c r="A49" t="s">
        <v>1181</v>
      </c>
    </row>
    <row r="50" spans="1:1" x14ac:dyDescent="0.2">
      <c r="A50" t="s">
        <v>167</v>
      </c>
    </row>
    <row r="51" spans="1:1" x14ac:dyDescent="0.2">
      <c r="A51" t="s">
        <v>154</v>
      </c>
    </row>
    <row r="52" spans="1:1" x14ac:dyDescent="0.2">
      <c r="A52" t="s">
        <v>33</v>
      </c>
    </row>
    <row r="53" spans="1:1" x14ac:dyDescent="0.2">
      <c r="A53" t="s">
        <v>22</v>
      </c>
    </row>
    <row r="54" spans="1:1" x14ac:dyDescent="0.2">
      <c r="A54" t="s">
        <v>1019</v>
      </c>
    </row>
    <row r="55" spans="1:1" x14ac:dyDescent="0.2">
      <c r="A55" t="s">
        <v>632</v>
      </c>
    </row>
    <row r="56" spans="1:1" x14ac:dyDescent="0.2">
      <c r="A56" t="s">
        <v>490</v>
      </c>
    </row>
    <row r="57" spans="1:1" x14ac:dyDescent="0.2">
      <c r="A57" t="s">
        <v>76</v>
      </c>
    </row>
    <row r="58" spans="1:1" x14ac:dyDescent="0.2">
      <c r="A58" t="s">
        <v>34</v>
      </c>
    </row>
    <row r="59" spans="1:1" x14ac:dyDescent="0.2">
      <c r="A59" t="s">
        <v>147</v>
      </c>
    </row>
    <row r="60" spans="1:1" x14ac:dyDescent="0.2">
      <c r="A60" t="s">
        <v>94</v>
      </c>
    </row>
    <row r="61" spans="1:1" x14ac:dyDescent="0.2">
      <c r="A61" t="s">
        <v>179</v>
      </c>
    </row>
    <row r="62" spans="1:1" x14ac:dyDescent="0.2">
      <c r="A62" t="s">
        <v>495</v>
      </c>
    </row>
    <row r="63" spans="1:1" x14ac:dyDescent="0.2">
      <c r="A63" t="s">
        <v>19</v>
      </c>
    </row>
    <row r="64" spans="1:1" x14ac:dyDescent="0.2">
      <c r="A64" t="s">
        <v>774</v>
      </c>
    </row>
    <row r="65" spans="1:2" x14ac:dyDescent="0.2">
      <c r="A65" t="s">
        <v>40</v>
      </c>
    </row>
    <row r="66" spans="1:2" x14ac:dyDescent="0.2">
      <c r="A66" t="s">
        <v>8</v>
      </c>
    </row>
    <row r="67" spans="1:2" x14ac:dyDescent="0.2">
      <c r="A67" t="s">
        <v>1414</v>
      </c>
    </row>
    <row r="68" spans="1:2" x14ac:dyDescent="0.2">
      <c r="A68" t="s">
        <v>145</v>
      </c>
    </row>
    <row r="69" spans="1:2" x14ac:dyDescent="0.2">
      <c r="A69" t="s">
        <v>1009</v>
      </c>
    </row>
    <row r="70" spans="1:2" x14ac:dyDescent="0.2">
      <c r="A70" t="s">
        <v>999</v>
      </c>
    </row>
    <row r="71" spans="1:2" x14ac:dyDescent="0.2">
      <c r="A71" t="s">
        <v>1410</v>
      </c>
    </row>
    <row r="72" spans="1:2" x14ac:dyDescent="0.2">
      <c r="A72" t="s">
        <v>67</v>
      </c>
    </row>
    <row r="73" spans="1:2" x14ac:dyDescent="0.2">
      <c r="A73" t="s">
        <v>491</v>
      </c>
      <c r="B73" t="s">
        <v>1440</v>
      </c>
    </row>
    <row r="74" spans="1:2" x14ac:dyDescent="0.2">
      <c r="A74" t="s">
        <v>123</v>
      </c>
    </row>
    <row r="75" spans="1:2" x14ac:dyDescent="0.2">
      <c r="A75" t="s">
        <v>1002</v>
      </c>
    </row>
    <row r="76" spans="1:2" x14ac:dyDescent="0.2">
      <c r="A76" t="s">
        <v>10</v>
      </c>
    </row>
    <row r="77" spans="1:2" x14ac:dyDescent="0.2">
      <c r="A77" t="s">
        <v>134</v>
      </c>
    </row>
    <row r="78" spans="1:2" x14ac:dyDescent="0.2">
      <c r="A78" t="s">
        <v>156</v>
      </c>
    </row>
    <row r="79" spans="1:2" x14ac:dyDescent="0.2">
      <c r="A79" t="s">
        <v>31</v>
      </c>
    </row>
    <row r="80" spans="1:2" x14ac:dyDescent="0.2">
      <c r="A80" t="s">
        <v>496</v>
      </c>
    </row>
    <row r="81" spans="1:1" x14ac:dyDescent="0.2">
      <c r="A81" t="s">
        <v>1416</v>
      </c>
    </row>
    <row r="82" spans="1:1" x14ac:dyDescent="0.2">
      <c r="A82" t="s">
        <v>184</v>
      </c>
    </row>
    <row r="83" spans="1:1" x14ac:dyDescent="0.2">
      <c r="A83" t="s">
        <v>204</v>
      </c>
    </row>
    <row r="84" spans="1:1" x14ac:dyDescent="0.2">
      <c r="A84" t="s">
        <v>84</v>
      </c>
    </row>
    <row r="85" spans="1:1" x14ac:dyDescent="0.2">
      <c r="A85" t="s">
        <v>1004</v>
      </c>
    </row>
    <row r="86" spans="1:1" x14ac:dyDescent="0.2">
      <c r="A86" t="s">
        <v>1215</v>
      </c>
    </row>
    <row r="87" spans="1:1" x14ac:dyDescent="0.2">
      <c r="A87" t="s">
        <v>151</v>
      </c>
    </row>
    <row r="88" spans="1:1" x14ac:dyDescent="0.2">
      <c r="A88" t="s">
        <v>1026</v>
      </c>
    </row>
    <row r="89" spans="1:1" x14ac:dyDescent="0.2">
      <c r="A89" t="s">
        <v>633</v>
      </c>
    </row>
    <row r="90" spans="1:1" x14ac:dyDescent="0.2">
      <c r="A90" t="s">
        <v>131</v>
      </c>
    </row>
    <row r="91" spans="1:1" x14ac:dyDescent="0.2">
      <c r="A91" t="s">
        <v>200</v>
      </c>
    </row>
    <row r="92" spans="1:1" x14ac:dyDescent="0.2">
      <c r="A92" t="s">
        <v>95</v>
      </c>
    </row>
    <row r="93" spans="1:1" x14ac:dyDescent="0.2">
      <c r="A93" t="s">
        <v>1025</v>
      </c>
    </row>
    <row r="94" spans="1:1" x14ac:dyDescent="0.2">
      <c r="A94" t="s">
        <v>57</v>
      </c>
    </row>
    <row r="95" spans="1:1" x14ac:dyDescent="0.2">
      <c r="A95" t="s">
        <v>205</v>
      </c>
    </row>
    <row r="96" spans="1:1" x14ac:dyDescent="0.2">
      <c r="A96" t="s">
        <v>116</v>
      </c>
    </row>
    <row r="97" spans="1:1" x14ac:dyDescent="0.2">
      <c r="A97" t="s">
        <v>30</v>
      </c>
    </row>
    <row r="98" spans="1:1" x14ac:dyDescent="0.2">
      <c r="A98" t="s">
        <v>1337</v>
      </c>
    </row>
    <row r="99" spans="1:1" x14ac:dyDescent="0.2">
      <c r="A99" t="s">
        <v>77</v>
      </c>
    </row>
    <row r="100" spans="1:1" x14ac:dyDescent="0.2">
      <c r="A100" t="s">
        <v>270</v>
      </c>
    </row>
    <row r="101" spans="1:1" x14ac:dyDescent="0.2">
      <c r="A101" t="s">
        <v>683</v>
      </c>
    </row>
    <row r="102" spans="1:1" x14ac:dyDescent="0.2">
      <c r="A102" t="s">
        <v>20</v>
      </c>
    </row>
    <row r="103" spans="1:1" x14ac:dyDescent="0.2">
      <c r="A103" t="s">
        <v>166</v>
      </c>
    </row>
    <row r="104" spans="1:1" x14ac:dyDescent="0.2">
      <c r="A104" t="s">
        <v>43</v>
      </c>
    </row>
    <row r="105" spans="1:1" x14ac:dyDescent="0.2">
      <c r="A105" t="s">
        <v>55</v>
      </c>
    </row>
    <row r="106" spans="1:1" x14ac:dyDescent="0.2">
      <c r="A106" t="s">
        <v>136</v>
      </c>
    </row>
    <row r="107" spans="1:1" x14ac:dyDescent="0.2">
      <c r="A107" t="s">
        <v>56</v>
      </c>
    </row>
    <row r="108" spans="1:1" x14ac:dyDescent="0.2">
      <c r="A108" t="s">
        <v>1012</v>
      </c>
    </row>
    <row r="109" spans="1:1" x14ac:dyDescent="0.2">
      <c r="A109" t="s">
        <v>29</v>
      </c>
    </row>
    <row r="110" spans="1:1" x14ac:dyDescent="0.2">
      <c r="A110" t="s">
        <v>1336</v>
      </c>
    </row>
    <row r="111" spans="1:1" x14ac:dyDescent="0.2">
      <c r="A111" t="s">
        <v>1015</v>
      </c>
    </row>
    <row r="112" spans="1:1" x14ac:dyDescent="0.2">
      <c r="A112" t="s">
        <v>1406</v>
      </c>
    </row>
    <row r="113" spans="1:2" x14ac:dyDescent="0.2">
      <c r="A113" t="s">
        <v>118</v>
      </c>
    </row>
    <row r="114" spans="1:2" x14ac:dyDescent="0.2">
      <c r="A114" t="s">
        <v>92</v>
      </c>
    </row>
    <row r="115" spans="1:2" x14ac:dyDescent="0.2">
      <c r="A115" t="s">
        <v>861</v>
      </c>
    </row>
    <row r="116" spans="1:2" x14ac:dyDescent="0.2">
      <c r="A116" t="s">
        <v>1011</v>
      </c>
    </row>
    <row r="117" spans="1:2" x14ac:dyDescent="0.2">
      <c r="A117" t="s">
        <v>38</v>
      </c>
    </row>
    <row r="118" spans="1:2" x14ac:dyDescent="0.2">
      <c r="A118" t="s">
        <v>210</v>
      </c>
    </row>
    <row r="119" spans="1:2" x14ac:dyDescent="0.2">
      <c r="A119" t="s">
        <v>489</v>
      </c>
    </row>
    <row r="120" spans="1:2" x14ac:dyDescent="0.2">
      <c r="A120" t="s">
        <v>17</v>
      </c>
    </row>
    <row r="121" spans="1:2" x14ac:dyDescent="0.2">
      <c r="A121" t="s">
        <v>1018</v>
      </c>
    </row>
    <row r="122" spans="1:2" x14ac:dyDescent="0.2">
      <c r="A122" t="s">
        <v>58</v>
      </c>
    </row>
    <row r="123" spans="1:2" x14ac:dyDescent="0.2">
      <c r="A123" t="s">
        <v>181</v>
      </c>
    </row>
    <row r="124" spans="1:2" x14ac:dyDescent="0.2">
      <c r="A124" t="s">
        <v>14</v>
      </c>
      <c r="B124" t="s">
        <v>1441</v>
      </c>
    </row>
    <row r="125" spans="1:2" x14ac:dyDescent="0.2">
      <c r="A125" t="s">
        <v>12</v>
      </c>
    </row>
    <row r="126" spans="1:2" x14ac:dyDescent="0.2">
      <c r="A126" t="s">
        <v>1013</v>
      </c>
    </row>
    <row r="127" spans="1:2" x14ac:dyDescent="0.2">
      <c r="A127" t="s">
        <v>203</v>
      </c>
    </row>
    <row r="128" spans="1:2" x14ac:dyDescent="0.2">
      <c r="A128" t="s">
        <v>18</v>
      </c>
    </row>
    <row r="129" spans="1:1" x14ac:dyDescent="0.2">
      <c r="A129" t="s">
        <v>59</v>
      </c>
    </row>
    <row r="130" spans="1:1" x14ac:dyDescent="0.2">
      <c r="A130" t="s">
        <v>93</v>
      </c>
    </row>
    <row r="131" spans="1:1" x14ac:dyDescent="0.2">
      <c r="A131" t="s">
        <v>96</v>
      </c>
    </row>
    <row r="132" spans="1:1" x14ac:dyDescent="0.2">
      <c r="A132" t="s">
        <v>206</v>
      </c>
    </row>
    <row r="133" spans="1:1" x14ac:dyDescent="0.2">
      <c r="A133" t="s">
        <v>1182</v>
      </c>
    </row>
    <row r="134" spans="1:1" x14ac:dyDescent="0.2">
      <c r="A134" t="s">
        <v>202</v>
      </c>
    </row>
    <row r="135" spans="1:1" x14ac:dyDescent="0.2">
      <c r="A135" t="s">
        <v>1412</v>
      </c>
    </row>
    <row r="136" spans="1:1" x14ac:dyDescent="0.2">
      <c r="A136" t="s">
        <v>78</v>
      </c>
    </row>
    <row r="137" spans="1:1" x14ac:dyDescent="0.2">
      <c r="A137" t="s">
        <v>16</v>
      </c>
    </row>
    <row r="138" spans="1:1" x14ac:dyDescent="0.2">
      <c r="A138" t="s">
        <v>1183</v>
      </c>
    </row>
    <row r="139" spans="1:1" x14ac:dyDescent="0.2">
      <c r="A139" t="s">
        <v>220</v>
      </c>
    </row>
    <row r="140" spans="1:1" x14ac:dyDescent="0.2">
      <c r="A140" t="s">
        <v>1006</v>
      </c>
    </row>
    <row r="141" spans="1:1" x14ac:dyDescent="0.2">
      <c r="A141" t="s">
        <v>1010</v>
      </c>
    </row>
    <row r="142" spans="1:1" x14ac:dyDescent="0.2">
      <c r="A142" t="s">
        <v>493</v>
      </c>
    </row>
    <row r="143" spans="1:1" x14ac:dyDescent="0.2">
      <c r="A143" t="s">
        <v>23</v>
      </c>
    </row>
    <row r="144" spans="1:1" x14ac:dyDescent="0.2">
      <c r="A144" t="s">
        <v>223</v>
      </c>
    </row>
    <row r="145" spans="1:2" x14ac:dyDescent="0.2">
      <c r="A145" t="s">
        <v>26</v>
      </c>
    </row>
    <row r="146" spans="1:2" x14ac:dyDescent="0.2">
      <c r="A146" t="s">
        <v>44</v>
      </c>
    </row>
    <row r="147" spans="1:2" x14ac:dyDescent="0.2">
      <c r="A147" t="s">
        <v>628</v>
      </c>
    </row>
    <row r="148" spans="1:2" x14ac:dyDescent="0.2">
      <c r="A148" t="s">
        <v>28</v>
      </c>
    </row>
    <row r="149" spans="1:2" x14ac:dyDescent="0.2">
      <c r="A149" t="s">
        <v>102</v>
      </c>
    </row>
    <row r="150" spans="1:2" x14ac:dyDescent="0.2">
      <c r="A150" t="s">
        <v>32</v>
      </c>
      <c r="B150" t="s">
        <v>1442</v>
      </c>
    </row>
    <row r="151" spans="1:2" x14ac:dyDescent="0.2">
      <c r="A151" t="s">
        <v>68</v>
      </c>
    </row>
    <row r="152" spans="1:2" x14ac:dyDescent="0.2">
      <c r="A152" t="s">
        <v>1425</v>
      </c>
    </row>
    <row r="153" spans="1:2" x14ac:dyDescent="0.2">
      <c r="A153" t="s">
        <v>1396</v>
      </c>
    </row>
    <row r="154" spans="1:2" x14ac:dyDescent="0.2">
      <c r="A154" t="s">
        <v>1250</v>
      </c>
    </row>
    <row r="155" spans="1:2" x14ac:dyDescent="0.2">
      <c r="A155" t="s">
        <v>141</v>
      </c>
    </row>
    <row r="156" spans="1:2" x14ac:dyDescent="0.2">
      <c r="A156" t="s">
        <v>120</v>
      </c>
    </row>
    <row r="157" spans="1:2" x14ac:dyDescent="0.2">
      <c r="A157" t="s">
        <v>104</v>
      </c>
    </row>
    <row r="158" spans="1:2" x14ac:dyDescent="0.2">
      <c r="A158" t="s">
        <v>62</v>
      </c>
    </row>
    <row r="159" spans="1:2" x14ac:dyDescent="0.2">
      <c r="A159" t="s">
        <v>69</v>
      </c>
    </row>
    <row r="160" spans="1:2" x14ac:dyDescent="0.2">
      <c r="A160" t="s">
        <v>208</v>
      </c>
    </row>
    <row r="161" spans="1:2" x14ac:dyDescent="0.2">
      <c r="A161" t="s">
        <v>1427</v>
      </c>
    </row>
    <row r="162" spans="1:2" x14ac:dyDescent="0.2">
      <c r="A162" t="s">
        <v>998</v>
      </c>
    </row>
    <row r="163" spans="1:2" x14ac:dyDescent="0.2">
      <c r="A163" t="s">
        <v>884</v>
      </c>
    </row>
    <row r="164" spans="1:2" x14ac:dyDescent="0.2">
      <c r="A164" t="s">
        <v>25</v>
      </c>
    </row>
    <row r="165" spans="1:2" x14ac:dyDescent="0.2">
      <c r="A165" t="s">
        <v>1021</v>
      </c>
    </row>
    <row r="166" spans="1:2" x14ac:dyDescent="0.2">
      <c r="A166" t="s">
        <v>207</v>
      </c>
    </row>
    <row r="167" spans="1:2" x14ac:dyDescent="0.2">
      <c r="A167" t="s">
        <v>996</v>
      </c>
      <c r="B167" t="s">
        <v>1443</v>
      </c>
    </row>
    <row r="168" spans="1:2" x14ac:dyDescent="0.2">
      <c r="A168" t="s">
        <v>217</v>
      </c>
    </row>
    <row r="169" spans="1:2" x14ac:dyDescent="0.2">
      <c r="A169" t="s">
        <v>172</v>
      </c>
    </row>
    <row r="170" spans="1:2" x14ac:dyDescent="0.2">
      <c r="A170" t="s">
        <v>1001</v>
      </c>
      <c r="B170" t="s">
        <v>1444</v>
      </c>
    </row>
    <row r="171" spans="1:2" x14ac:dyDescent="0.2">
      <c r="A171" t="s">
        <v>142</v>
      </c>
    </row>
    <row r="172" spans="1:2" x14ac:dyDescent="0.2">
      <c r="A172" t="s">
        <v>1016</v>
      </c>
    </row>
    <row r="173" spans="1:2" x14ac:dyDescent="0.2">
      <c r="A173" t="s">
        <v>126</v>
      </c>
    </row>
    <row r="174" spans="1:2" x14ac:dyDescent="0.2">
      <c r="A174" t="s">
        <v>111</v>
      </c>
    </row>
    <row r="175" spans="1:2" x14ac:dyDescent="0.2">
      <c r="A175" t="s">
        <v>37</v>
      </c>
    </row>
    <row r="176" spans="1:2" x14ac:dyDescent="0.2">
      <c r="A176" t="s">
        <v>105</v>
      </c>
    </row>
  </sheetData>
  <sortState xmlns:xlrd2="http://schemas.microsoft.com/office/spreadsheetml/2017/richdata2" ref="A2:A1076">
    <sortCondition ref="A1:A107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Summary</vt:lpstr>
      <vt:lpstr>Combined Data</vt:lpstr>
      <vt:lpstr>Annual Reports</vt:lpstr>
      <vt:lpstr>Web Data</vt:lpstr>
      <vt:lpstr>Resources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2023-01-20T00:16:03Z</dcterms:created>
  <dcterms:modified xsi:type="dcterms:W3CDTF">2023-01-27T01:08:14Z</dcterms:modified>
</cp:coreProperties>
</file>